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08" yWindow="-12" windowWidth="11340" windowHeight="5460" tabRatio="809"/>
  </bookViews>
  <sheets>
    <sheet name="CESL" sheetId="12" r:id="rId1"/>
    <sheet name="CHFS" sheetId="3" r:id="rId2"/>
    <sheet name="CITC" sheetId="10" r:id="rId3"/>
    <sheet name="CNSL" sheetId="24" r:id="rId4"/>
    <sheet name="CUSU" sheetId="6" r:id="rId5"/>
    <sheet name="ELED" sheetId="19" r:id="rId6"/>
    <sheet name="MART" sheetId="25" r:id="rId7"/>
    <sheet name="MDAN" sheetId="15" r:id="rId8"/>
    <sheet name="MELE" sheetId="16" r:id="rId9"/>
    <sheet name="MESL" sheetId="17" r:id="rId10"/>
    <sheet name="MFOR" sheetId="18" r:id="rId11"/>
    <sheet name="MGSE" sheetId="2" r:id="rId12"/>
    <sheet name="MMID" sheetId="20" r:id="rId13"/>
    <sheet name="MSEC" sheetId="21" r:id="rId14"/>
    <sheet name="MSPE" sheetId="22" r:id="rId15"/>
    <sheet name="MTHE" sheetId="23" r:id="rId16"/>
    <sheet name="READ" sheetId="13" r:id="rId17"/>
    <sheet name="SADM" sheetId="7" r:id="rId18"/>
    <sheet name="SPED" sheetId="11" r:id="rId19"/>
    <sheet name="ED TOTAL" sheetId="14" r:id="rId20"/>
  </sheets>
  <calcPr calcId="145621"/>
</workbook>
</file>

<file path=xl/calcChain.xml><?xml version="1.0" encoding="utf-8"?>
<calcChain xmlns="http://schemas.openxmlformats.org/spreadsheetml/2006/main">
  <c r="W33" i="14" l="1"/>
  <c r="V34" i="14"/>
  <c r="V33" i="14"/>
  <c r="U35" i="14"/>
  <c r="U34" i="14"/>
  <c r="U33" i="14"/>
  <c r="S37" i="14"/>
  <c r="R38" i="14"/>
  <c r="R37" i="14"/>
  <c r="Q39" i="14"/>
  <c r="Q38" i="14"/>
  <c r="Q37" i="14"/>
  <c r="P40" i="14"/>
  <c r="P39" i="14"/>
  <c r="P38" i="14"/>
  <c r="P37" i="14"/>
  <c r="O41" i="14"/>
  <c r="O40" i="14"/>
  <c r="O39" i="14"/>
  <c r="O38" i="14"/>
  <c r="O37" i="14"/>
  <c r="T36" i="14"/>
  <c r="S36" i="14"/>
  <c r="R36" i="14"/>
  <c r="Q36" i="14"/>
  <c r="P36" i="14"/>
  <c r="O36" i="14"/>
  <c r="T35" i="14"/>
  <c r="S35" i="14"/>
  <c r="R35" i="14"/>
  <c r="Q35" i="14"/>
  <c r="P35" i="14"/>
  <c r="O35" i="14"/>
  <c r="T34" i="14"/>
  <c r="S34" i="14"/>
  <c r="R34" i="14"/>
  <c r="Q34" i="14"/>
  <c r="P34" i="14"/>
  <c r="O34" i="14"/>
  <c r="T33" i="14"/>
  <c r="S33" i="14"/>
  <c r="R33" i="14"/>
  <c r="Q33" i="14"/>
  <c r="P33" i="14"/>
  <c r="O33" i="14"/>
  <c r="W20" i="14"/>
  <c r="V21" i="14"/>
  <c r="V20" i="14"/>
  <c r="U22" i="14"/>
  <c r="U21" i="14"/>
  <c r="U20" i="14"/>
  <c r="P27" i="14"/>
  <c r="O27" i="14"/>
  <c r="Q26" i="14"/>
  <c r="P26" i="14"/>
  <c r="O26" i="14"/>
  <c r="R25" i="14"/>
  <c r="Q25" i="14"/>
  <c r="P25" i="14"/>
  <c r="O25" i="14"/>
  <c r="S24" i="14"/>
  <c r="R24" i="14"/>
  <c r="Q24" i="14"/>
  <c r="P24" i="14"/>
  <c r="O24" i="14"/>
  <c r="T23" i="14"/>
  <c r="S23" i="14"/>
  <c r="R23" i="14"/>
  <c r="Q23" i="14"/>
  <c r="P23" i="14"/>
  <c r="T22" i="14"/>
  <c r="S22" i="14"/>
  <c r="R22" i="14"/>
  <c r="Q22" i="14"/>
  <c r="P22" i="14"/>
  <c r="T21" i="14"/>
  <c r="S21" i="14"/>
  <c r="R21" i="14"/>
  <c r="Q21" i="14"/>
  <c r="P21" i="14"/>
  <c r="T20" i="14"/>
  <c r="S20" i="14"/>
  <c r="R20" i="14"/>
  <c r="Q20" i="14"/>
  <c r="P20" i="14"/>
  <c r="O28" i="14"/>
  <c r="O23" i="14"/>
  <c r="O22" i="14"/>
  <c r="O21" i="14"/>
  <c r="O20" i="14"/>
  <c r="W7" i="14"/>
  <c r="V8" i="14"/>
  <c r="V7" i="14"/>
  <c r="U9" i="14"/>
  <c r="U8" i="14"/>
  <c r="U7" i="14"/>
  <c r="T10" i="14"/>
  <c r="T9" i="14"/>
  <c r="T8" i="14"/>
  <c r="T7" i="14"/>
  <c r="S11" i="14"/>
  <c r="S10" i="14"/>
  <c r="S9" i="14"/>
  <c r="S8" i="14"/>
  <c r="S7" i="14"/>
  <c r="R12" i="14"/>
  <c r="R11" i="14"/>
  <c r="R10" i="14"/>
  <c r="R9" i="14"/>
  <c r="R8" i="14"/>
  <c r="R7" i="14"/>
  <c r="P14" i="14"/>
  <c r="Q13" i="14"/>
  <c r="P13" i="14"/>
  <c r="Q12" i="14"/>
  <c r="P12" i="14"/>
  <c r="Q11" i="14"/>
  <c r="P11" i="14"/>
  <c r="Q10" i="14"/>
  <c r="P10" i="14"/>
  <c r="Q9" i="14"/>
  <c r="P9" i="14"/>
  <c r="Q8" i="14"/>
  <c r="P8" i="14"/>
  <c r="Q7" i="14"/>
  <c r="P7" i="14"/>
  <c r="O15" i="14"/>
  <c r="O14" i="14"/>
  <c r="O13" i="14"/>
  <c r="O12" i="14"/>
  <c r="O11" i="14"/>
  <c r="O10" i="14"/>
  <c r="O9" i="14"/>
  <c r="O8" i="14"/>
  <c r="O7" i="14"/>
  <c r="N42" i="14"/>
  <c r="N41" i="14"/>
  <c r="N40" i="14"/>
  <c r="N39" i="14"/>
  <c r="N38" i="14"/>
  <c r="N37" i="14"/>
  <c r="N36" i="14"/>
  <c r="N35" i="14"/>
  <c r="N34" i="14"/>
  <c r="N33" i="14"/>
  <c r="N29" i="14"/>
  <c r="N28" i="14"/>
  <c r="N27" i="14"/>
  <c r="N26" i="14"/>
  <c r="N25" i="14"/>
  <c r="N24" i="14"/>
  <c r="N23" i="14"/>
  <c r="N22" i="14"/>
  <c r="N21" i="14"/>
  <c r="N20" i="14"/>
  <c r="N16" i="14"/>
  <c r="N15" i="14"/>
  <c r="N14" i="14"/>
  <c r="N13" i="14"/>
  <c r="N12" i="14"/>
  <c r="N11" i="14"/>
  <c r="N10" i="14"/>
  <c r="N9" i="14"/>
  <c r="N8" i="14"/>
  <c r="N7" i="14"/>
  <c r="B33" i="14"/>
  <c r="B42" i="14"/>
  <c r="B41" i="14"/>
  <c r="B40" i="14"/>
  <c r="B39" i="14"/>
  <c r="B38" i="14"/>
  <c r="B37" i="14"/>
  <c r="B36" i="14"/>
  <c r="B35" i="14"/>
  <c r="B34" i="14"/>
  <c r="B20" i="14"/>
  <c r="B29" i="14"/>
  <c r="B28" i="14"/>
  <c r="B27" i="14"/>
  <c r="B26" i="14"/>
  <c r="B25" i="14"/>
  <c r="B24" i="14"/>
  <c r="B23" i="14"/>
  <c r="B22" i="14"/>
  <c r="B21" i="14"/>
  <c r="B16" i="14"/>
  <c r="B15" i="14"/>
  <c r="B14" i="14"/>
  <c r="B13" i="14"/>
  <c r="B12" i="14"/>
  <c r="B11" i="14"/>
  <c r="B10" i="14"/>
  <c r="B9" i="14"/>
  <c r="B8" i="14"/>
  <c r="B7" i="14"/>
  <c r="D7" i="14" l="1"/>
  <c r="J22" i="14"/>
  <c r="K21" i="14"/>
  <c r="K20" i="14"/>
  <c r="H11" i="14"/>
  <c r="L7" i="14"/>
  <c r="G24" i="14" l="1"/>
  <c r="H36" i="14"/>
  <c r="J9" i="14"/>
  <c r="C15" i="14"/>
  <c r="E14" i="14"/>
  <c r="J33" i="14"/>
  <c r="I34" i="14"/>
  <c r="C16" i="14"/>
  <c r="J35" i="14"/>
  <c r="E37" i="14"/>
  <c r="D15" i="14"/>
  <c r="C14" i="14"/>
  <c r="D14" i="14"/>
  <c r="F39" i="14"/>
  <c r="D39" i="14"/>
  <c r="G35" i="14"/>
  <c r="D27" i="14"/>
  <c r="I23" i="14"/>
  <c r="J20" i="14"/>
  <c r="G9" i="14"/>
  <c r="D22" i="14"/>
  <c r="H33" i="14"/>
  <c r="G33" i="14"/>
  <c r="D37" i="14"/>
  <c r="C25" i="14"/>
  <c r="D20" i="14"/>
  <c r="G36" i="14"/>
  <c r="F13" i="14"/>
  <c r="I9" i="14"/>
  <c r="D25" i="14"/>
  <c r="E36" i="14"/>
  <c r="G8" i="14"/>
  <c r="E12" i="14"/>
  <c r="I20" i="14"/>
  <c r="D35" i="14"/>
  <c r="C39" i="14"/>
  <c r="F11" i="14"/>
  <c r="E20" i="14"/>
  <c r="D28" i="14"/>
  <c r="C35" i="14"/>
  <c r="F26" i="14"/>
  <c r="C33" i="14"/>
  <c r="G25" i="14"/>
  <c r="I21" i="14"/>
  <c r="C9" i="14"/>
  <c r="F21" i="14"/>
  <c r="E22" i="14"/>
  <c r="L33" i="14"/>
  <c r="I36" i="14"/>
  <c r="H37" i="14"/>
  <c r="E40" i="14"/>
  <c r="C41" i="14"/>
  <c r="C7" i="14"/>
  <c r="I22" i="14"/>
  <c r="C29" i="14"/>
  <c r="E25" i="14"/>
  <c r="E21" i="14"/>
  <c r="E9" i="14"/>
  <c r="D13" i="14"/>
  <c r="J21" i="14"/>
  <c r="H22" i="14"/>
  <c r="E26" i="14"/>
  <c r="D33" i="14"/>
  <c r="C8" i="14"/>
  <c r="J8" i="14"/>
  <c r="F12" i="14"/>
  <c r="C27" i="14"/>
  <c r="G21" i="14"/>
  <c r="D9" i="14"/>
  <c r="H9" i="14"/>
  <c r="E13" i="14"/>
  <c r="H21" i="14"/>
  <c r="F25" i="14"/>
  <c r="F34" i="14"/>
  <c r="F36" i="14"/>
  <c r="D40" i="14"/>
  <c r="C23" i="14"/>
  <c r="C21" i="14"/>
  <c r="F9" i="14"/>
  <c r="C13" i="14"/>
  <c r="D21" i="14"/>
  <c r="D36" i="14"/>
  <c r="C20" i="14"/>
  <c r="C12" i="14"/>
  <c r="H20" i="14"/>
  <c r="E24" i="14"/>
  <c r="C28" i="14"/>
  <c r="I35" i="14"/>
  <c r="F8" i="14"/>
  <c r="G23" i="14"/>
  <c r="E8" i="14"/>
  <c r="K8" i="14"/>
  <c r="G12" i="14"/>
  <c r="F20" i="14"/>
  <c r="L20" i="14"/>
  <c r="C24" i="14"/>
  <c r="H34" i="14"/>
  <c r="H35" i="14"/>
  <c r="C38" i="14"/>
  <c r="C34" i="14"/>
  <c r="I8" i="14"/>
  <c r="E27" i="14"/>
  <c r="E23" i="14"/>
  <c r="D8" i="14"/>
  <c r="H8" i="14"/>
  <c r="G11" i="14"/>
  <c r="D12" i="14"/>
  <c r="G20" i="14"/>
  <c r="K34" i="14"/>
  <c r="F35" i="14"/>
  <c r="D38" i="14"/>
  <c r="C11" i="14"/>
  <c r="I33" i="14"/>
  <c r="G34" i="14"/>
  <c r="E35" i="14"/>
  <c r="C36" i="14"/>
  <c r="G38" i="14"/>
  <c r="E39" i="14"/>
  <c r="C40" i="14"/>
  <c r="E11" i="14"/>
  <c r="C22" i="14"/>
  <c r="G22" i="14"/>
  <c r="D26" i="14"/>
  <c r="F33" i="14"/>
  <c r="K33" i="14"/>
  <c r="E34" i="14"/>
  <c r="J34" i="14"/>
  <c r="C37" i="14"/>
  <c r="G37" i="14"/>
  <c r="F38" i="14"/>
  <c r="D11" i="14"/>
  <c r="F22" i="14"/>
  <c r="C26" i="14"/>
  <c r="E33" i="14"/>
  <c r="D34" i="14"/>
  <c r="F37" i="14"/>
  <c r="D41" i="14"/>
  <c r="C42" i="14"/>
  <c r="H10" i="14"/>
  <c r="I10" i="14"/>
  <c r="C10" i="14"/>
  <c r="D10" i="14"/>
  <c r="E10" i="14"/>
  <c r="F10" i="14"/>
  <c r="G10" i="14"/>
  <c r="E7" i="14"/>
  <c r="D23" i="14"/>
  <c r="F24" i="14"/>
  <c r="F7" i="14"/>
  <c r="F23" i="14"/>
  <c r="G7" i="14"/>
  <c r="H23" i="14"/>
  <c r="H24" i="14"/>
  <c r="H7" i="14"/>
  <c r="I7" i="14"/>
  <c r="J7" i="14"/>
  <c r="E38" i="14"/>
  <c r="K7" i="14"/>
  <c r="D24" i="14"/>
</calcChain>
</file>

<file path=xl/sharedStrings.xml><?xml version="1.0" encoding="utf-8"?>
<sst xmlns="http://schemas.openxmlformats.org/spreadsheetml/2006/main" count="1500" uniqueCount="70">
  <si>
    <t>COLLEGE OF EDUCATION</t>
  </si>
  <si>
    <t>YEAR</t>
  </si>
  <si>
    <t>NEW</t>
  </si>
  <si>
    <t>YR1_PCT</t>
  </si>
  <si>
    <t>YR2_PCT</t>
  </si>
  <si>
    <t>YR3_PCT</t>
  </si>
  <si>
    <t>YR4_PCT</t>
  </si>
  <si>
    <t>YR5_PCT</t>
  </si>
  <si>
    <t>YR6_PCT</t>
  </si>
  <si>
    <t>YR7_PCT</t>
  </si>
  <si>
    <t>YR8_PCT</t>
  </si>
  <si>
    <t>YR9_PCT</t>
  </si>
  <si>
    <t>YR10_PCT</t>
  </si>
  <si>
    <t>YR1_R</t>
  </si>
  <si>
    <t>YR2_R</t>
  </si>
  <si>
    <t>YR3_R</t>
  </si>
  <si>
    <t>YR4_R</t>
  </si>
  <si>
    <t>YR5_R</t>
  </si>
  <si>
    <t>YR6_R</t>
  </si>
  <si>
    <t>YR7_R</t>
  </si>
  <si>
    <t>YR8_R</t>
  </si>
  <si>
    <t>YR9_R</t>
  </si>
  <si>
    <t>YR10_R</t>
  </si>
  <si>
    <t>FALL GRADUATION RATES</t>
  </si>
  <si>
    <t>YR1_G</t>
  </si>
  <si>
    <t>YR2_G</t>
  </si>
  <si>
    <t>YR3_G</t>
  </si>
  <si>
    <t>YR4_G</t>
  </si>
  <si>
    <t>YR5_G</t>
  </si>
  <si>
    <t>YR6_G</t>
  </si>
  <si>
    <t>YR7_G</t>
  </si>
  <si>
    <t>YR8_G</t>
  </si>
  <si>
    <t>YR9_G</t>
  </si>
  <si>
    <t>YR10_G</t>
  </si>
  <si>
    <t>YR1_P</t>
  </si>
  <si>
    <t>YR2_P</t>
  </si>
  <si>
    <t>YR3_P</t>
  </si>
  <si>
    <t>YR4_P</t>
  </si>
  <si>
    <t>YR5_P</t>
  </si>
  <si>
    <t>YR6_P</t>
  </si>
  <si>
    <t>YR7_P</t>
  </si>
  <si>
    <t>YR8_P</t>
  </si>
  <si>
    <t>YR9_P</t>
  </si>
  <si>
    <t>YR10_P</t>
  </si>
  <si>
    <t>FOR NEW STUDENTS MAJORING IN MIDDLE GRADES &amp; SECONDARY ED</t>
  </si>
  <si>
    <t>FALL RETENTION RATES</t>
  </si>
  <si>
    <t>Prepared by:</t>
  </si>
  <si>
    <t>Office of Institutional Research</t>
  </si>
  <si>
    <t>FOR NEW STUDENTS MAJORING IN READING EDUCATION</t>
  </si>
  <si>
    <t>FOR NEW STUDENTS MAJORING IN SCHOOL ADMINISTRATION</t>
  </si>
  <si>
    <t>FOR NEW STUDENTS MAJORING IN CURRICULUM AND SUPERVISION</t>
  </si>
  <si>
    <t>FOR NEW STUDENTS MAJORING IN ELEMENTARY EDUCATION</t>
  </si>
  <si>
    <t>FOR NEW STUDENTS MAJORING IN INSTRUCTIONAL SYSTEMS TECH</t>
  </si>
  <si>
    <t>FOR NEW STUDENTS MAJORING IN CHILD &amp; FAMILY STUDIES</t>
  </si>
  <si>
    <t>FALL PERSISTENCE RATES</t>
  </si>
  <si>
    <t>FOR NEW STUDENTS MAJORING IN SPECIAL EDUCATION</t>
  </si>
  <si>
    <t>FOR NEW STUDENTS MAJORING IN MAT-DANCE EDUCATION</t>
  </si>
  <si>
    <t>FOR NEW STUDENTS MAJORING IN MAT-ELEMENTARY EDUCATION(K-6)</t>
  </si>
  <si>
    <t>FOR NEW STUDENTS MAJORING IN MAT-ENGLISH AS 2ND LANG (K-12)</t>
  </si>
  <si>
    <t>FOR NEW STUDENTS MAJORING IN MAT-FOREIGN LANGUAGE ED(K-12)</t>
  </si>
  <si>
    <t>FOR NEW STUDENTS MAJORING IN MAT-MIDDLE GRADES EDUC (6-9)</t>
  </si>
  <si>
    <t>FOR NEW STUDENTS MAJORING IN MAT-SECONDARY EDUCATION(9-12)</t>
  </si>
  <si>
    <t>FOR NEW STUDENTS MAJORING IN MAT-SPECIAL EDUCATION (K-12)</t>
  </si>
  <si>
    <t>FOR NEW STUDENTS MAJORING IN MAT-THEATRE EDUCATION (K-12)</t>
  </si>
  <si>
    <t>FALL TO FALL MASTERS LEVEL RETENTION, GRADUATION, AND PERSISTENCE RATES BY YEAR</t>
  </si>
  <si>
    <t>FOR NEW STUDENTS MAJORING IN COUNSELING</t>
  </si>
  <si>
    <t>FOR NEW STUDENTS MAJORING IN MAT-ART EDUCATION (K-12)</t>
  </si>
  <si>
    <t>FOR NEW STUDENTS IN THE COLLEGE OF EDUCATION</t>
  </si>
  <si>
    <t xml:space="preserve">This report was created on June 10, 2014 </t>
  </si>
  <si>
    <t>FOR NEW STUDENTS MAJORING IN TEACHING ENGLISH AS SECOND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</si>
</sst>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#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u/>
      <sz val="10"/>
      <color rgb="FF2F2F4F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2" applyNumberFormat="0" applyAlignment="0" applyProtection="0"/>
    <xf numFmtId="0" fontId="11" fillId="28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0" borderId="7" applyNumberFormat="0" applyFill="0" applyAlignment="0" applyProtection="0"/>
    <xf numFmtId="0" fontId="21" fillId="31" borderId="0" applyNumberFormat="0" applyBorder="0" applyAlignment="0" applyProtection="0"/>
    <xf numFmtId="0" fontId="6" fillId="0" borderId="0"/>
    <xf numFmtId="0" fontId="7" fillId="0" borderId="0"/>
    <xf numFmtId="0" fontId="7" fillId="32" borderId="8" applyNumberFormat="0" applyFont="0" applyAlignment="0" applyProtection="0"/>
    <xf numFmtId="0" fontId="7" fillId="32" borderId="8" applyNumberFormat="0" applyFont="0" applyAlignment="0" applyProtection="0"/>
    <xf numFmtId="0" fontId="22" fillId="27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32" borderId="8" applyNumberFormat="0" applyFont="0" applyAlignment="0" applyProtection="0"/>
    <xf numFmtId="9" fontId="2" fillId="0" borderId="0" applyFont="0" applyFill="0" applyBorder="0" applyAlignment="0" applyProtection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53">
    <xf numFmtId="0" fontId="0" fillId="0" borderId="0" xfId="0"/>
    <xf numFmtId="164" fontId="0" fillId="0" borderId="0" xfId="0" applyNumberFormat="1" applyBorder="1"/>
    <xf numFmtId="0" fontId="0" fillId="0" borderId="0" xfId="0" applyFill="1" applyBorder="1"/>
    <xf numFmtId="0" fontId="0" fillId="0" borderId="0" xfId="0" applyBorder="1"/>
    <xf numFmtId="0" fontId="4" fillId="0" borderId="0" xfId="51" applyFont="1" applyBorder="1" applyAlignment="1">
      <alignment horizontal="center"/>
    </xf>
    <xf numFmtId="0" fontId="4" fillId="0" borderId="1" xfId="51" applyFont="1" applyBorder="1" applyAlignment="1">
      <alignment horizontal="center"/>
    </xf>
    <xf numFmtId="0" fontId="6" fillId="0" borderId="1" xfId="51" applyBorder="1"/>
    <xf numFmtId="1" fontId="6" fillId="0" borderId="0" xfId="51" applyNumberFormat="1" applyFill="1" applyBorder="1" applyProtection="1">
      <protection locked="0"/>
    </xf>
    <xf numFmtId="0" fontId="6" fillId="0" borderId="0" xfId="51" applyFill="1" applyBorder="1"/>
    <xf numFmtId="164" fontId="6" fillId="0" borderId="0" xfId="51" applyNumberFormat="1" applyBorder="1"/>
    <xf numFmtId="0" fontId="6" fillId="0" borderId="0" xfId="51" applyBorder="1"/>
    <xf numFmtId="10" fontId="26" fillId="0" borderId="0" xfId="56" applyNumberFormat="1" applyFont="1" applyBorder="1" applyAlignment="1">
      <alignment horizontal="right" wrapText="1"/>
    </xf>
    <xf numFmtId="0" fontId="4" fillId="0" borderId="0" xfId="51" applyFont="1" applyBorder="1" applyAlignment="1"/>
    <xf numFmtId="0" fontId="6" fillId="0" borderId="0" xfId="51" applyFont="1" applyBorder="1"/>
    <xf numFmtId="0" fontId="27" fillId="0" borderId="0" xfId="51" applyFont="1" applyBorder="1" applyAlignment="1">
      <alignment horizontal="right" wrapText="1"/>
    </xf>
    <xf numFmtId="0" fontId="27" fillId="0" borderId="0" xfId="51" applyFont="1" applyBorder="1"/>
    <xf numFmtId="10" fontId="28" fillId="0" borderId="0" xfId="56" applyNumberFormat="1" applyFont="1" applyBorder="1" applyAlignment="1">
      <alignment horizontal="right" wrapText="1"/>
    </xf>
    <xf numFmtId="0" fontId="6" fillId="0" borderId="0" xfId="51" applyBorder="1" applyAlignment="1"/>
    <xf numFmtId="0" fontId="27" fillId="0" borderId="1" xfId="51" applyFont="1" applyBorder="1" applyAlignment="1">
      <alignment horizontal="right" wrapText="1"/>
    </xf>
    <xf numFmtId="0" fontId="4" fillId="0" borderId="0" xfId="0" applyFont="1" applyAlignment="1"/>
    <xf numFmtId="0" fontId="0" fillId="0" borderId="0" xfId="0" applyAlignment="1"/>
    <xf numFmtId="0" fontId="6" fillId="0" borderId="0" xfId="0" applyFont="1"/>
    <xf numFmtId="10" fontId="28" fillId="0" borderId="0" xfId="51" applyNumberFormat="1" applyFont="1" applyBorder="1" applyAlignment="1">
      <alignment horizontal="right" wrapText="1"/>
    </xf>
    <xf numFmtId="1" fontId="28" fillId="0" borderId="0" xfId="51" applyNumberFormat="1" applyFont="1" applyBorder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0" fontId="6" fillId="0" borderId="0" xfId="0" applyFont="1"/>
    <xf numFmtId="0" fontId="27" fillId="0" borderId="0" xfId="0" applyFont="1"/>
    <xf numFmtId="0" fontId="27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Alignment="1">
      <alignment horizontal="right" wrapText="1"/>
    </xf>
    <xf numFmtId="1" fontId="28" fillId="0" borderId="0" xfId="51" applyNumberFormat="1" applyFont="1" applyBorder="1" applyAlignment="1">
      <alignment horizontal="right" wrapText="1"/>
    </xf>
    <xf numFmtId="0" fontId="30" fillId="0" borderId="0" xfId="0" applyFont="1"/>
    <xf numFmtId="0" fontId="32" fillId="0" borderId="0" xfId="0" applyFont="1" applyAlignment="1">
      <alignment horizontal="right" wrapText="1"/>
    </xf>
    <xf numFmtId="0" fontId="32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165" fontId="33" fillId="0" borderId="0" xfId="0" applyNumberFormat="1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165" fontId="33" fillId="0" borderId="0" xfId="0" applyNumberFormat="1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165" fontId="33" fillId="0" borderId="0" xfId="0" applyNumberFormat="1" applyFont="1" applyAlignment="1">
      <alignment horizontal="right" wrapText="1"/>
    </xf>
    <xf numFmtId="0" fontId="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right" wrapText="1"/>
    </xf>
    <xf numFmtId="165" fontId="33" fillId="0" borderId="0" xfId="0" applyNumberFormat="1" applyFont="1" applyAlignment="1">
      <alignment horizontal="right" wrapText="1"/>
    </xf>
    <xf numFmtId="0" fontId="0" fillId="0" borderId="0" xfId="0" applyFont="1"/>
    <xf numFmtId="2" fontId="33" fillId="0" borderId="0" xfId="0" applyNumberFormat="1" applyFont="1" applyAlignment="1">
      <alignment horizontal="right" wrapText="1"/>
    </xf>
    <xf numFmtId="0" fontId="31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9" fillId="0" borderId="1" xfId="51" applyFont="1" applyBorder="1" applyAlignment="1">
      <alignment horizontal="center" wrapText="1"/>
    </xf>
    <xf numFmtId="0" fontId="29" fillId="0" borderId="0" xfId="51" applyFont="1" applyBorder="1" applyAlignment="1">
      <alignment horizontal="center" wrapText="1"/>
    </xf>
  </cellXfs>
  <cellStyles count="120">
    <cellStyle name="20% - Accent1" xfId="1" builtinId="30" customBuiltin="1"/>
    <cellStyle name="20% - Accent1 2" xfId="2"/>
    <cellStyle name="20% - Accent1 2 2" xfId="78"/>
    <cellStyle name="20% - Accent1 3" xfId="63"/>
    <cellStyle name="20% - Accent1 4" xfId="77"/>
    <cellStyle name="20% - Accent1 5" xfId="106"/>
    <cellStyle name="20% - Accent2" xfId="3" builtinId="34" customBuiltin="1"/>
    <cellStyle name="20% - Accent2 2" xfId="4"/>
    <cellStyle name="20% - Accent2 2 2" xfId="80"/>
    <cellStyle name="20% - Accent2 3" xfId="65"/>
    <cellStyle name="20% - Accent2 4" xfId="79"/>
    <cellStyle name="20% - Accent2 5" xfId="108"/>
    <cellStyle name="20% - Accent3" xfId="5" builtinId="38" customBuiltin="1"/>
    <cellStyle name="20% - Accent3 2" xfId="6"/>
    <cellStyle name="20% - Accent3 2 2" xfId="82"/>
    <cellStyle name="20% - Accent3 3" xfId="67"/>
    <cellStyle name="20% - Accent3 4" xfId="81"/>
    <cellStyle name="20% - Accent3 5" xfId="110"/>
    <cellStyle name="20% - Accent4" xfId="7" builtinId="42" customBuiltin="1"/>
    <cellStyle name="20% - Accent4 2" xfId="8"/>
    <cellStyle name="20% - Accent4 2 2" xfId="84"/>
    <cellStyle name="20% - Accent4 3" xfId="69"/>
    <cellStyle name="20% - Accent4 4" xfId="83"/>
    <cellStyle name="20% - Accent4 5" xfId="112"/>
    <cellStyle name="20% - Accent5" xfId="9" builtinId="46" customBuiltin="1"/>
    <cellStyle name="20% - Accent5 2" xfId="10"/>
    <cellStyle name="20% - Accent5 2 2" xfId="86"/>
    <cellStyle name="20% - Accent5 3" xfId="71"/>
    <cellStyle name="20% - Accent5 4" xfId="85"/>
    <cellStyle name="20% - Accent5 5" xfId="114"/>
    <cellStyle name="20% - Accent6" xfId="11" builtinId="50" customBuiltin="1"/>
    <cellStyle name="20% - Accent6 2" xfId="12"/>
    <cellStyle name="20% - Accent6 2 2" xfId="88"/>
    <cellStyle name="20% - Accent6 3" xfId="73"/>
    <cellStyle name="20% - Accent6 4" xfId="87"/>
    <cellStyle name="20% - Accent6 5" xfId="116"/>
    <cellStyle name="40% - Accent1" xfId="13" builtinId="31" customBuiltin="1"/>
    <cellStyle name="40% - Accent1 2" xfId="14"/>
    <cellStyle name="40% - Accent1 2 2" xfId="90"/>
    <cellStyle name="40% - Accent1 3" xfId="64"/>
    <cellStyle name="40% - Accent1 4" xfId="89"/>
    <cellStyle name="40% - Accent1 5" xfId="107"/>
    <cellStyle name="40% - Accent2" xfId="15" builtinId="35" customBuiltin="1"/>
    <cellStyle name="40% - Accent2 2" xfId="16"/>
    <cellStyle name="40% - Accent2 2 2" xfId="92"/>
    <cellStyle name="40% - Accent2 3" xfId="66"/>
    <cellStyle name="40% - Accent2 4" xfId="91"/>
    <cellStyle name="40% - Accent2 5" xfId="109"/>
    <cellStyle name="40% - Accent3" xfId="17" builtinId="39" customBuiltin="1"/>
    <cellStyle name="40% - Accent3 2" xfId="18"/>
    <cellStyle name="40% - Accent3 2 2" xfId="94"/>
    <cellStyle name="40% - Accent3 3" xfId="68"/>
    <cellStyle name="40% - Accent3 4" xfId="93"/>
    <cellStyle name="40% - Accent3 5" xfId="111"/>
    <cellStyle name="40% - Accent4" xfId="19" builtinId="43" customBuiltin="1"/>
    <cellStyle name="40% - Accent4 2" xfId="20"/>
    <cellStyle name="40% - Accent4 2 2" xfId="96"/>
    <cellStyle name="40% - Accent4 3" xfId="70"/>
    <cellStyle name="40% - Accent4 4" xfId="95"/>
    <cellStyle name="40% - Accent4 5" xfId="113"/>
    <cellStyle name="40% - Accent5" xfId="21" builtinId="47" customBuiltin="1"/>
    <cellStyle name="40% - Accent5 2" xfId="22"/>
    <cellStyle name="40% - Accent5 2 2" xfId="98"/>
    <cellStyle name="40% - Accent5 3" xfId="72"/>
    <cellStyle name="40% - Accent5 4" xfId="97"/>
    <cellStyle name="40% - Accent5 5" xfId="115"/>
    <cellStyle name="40% - Accent6" xfId="23" builtinId="51" customBuiltin="1"/>
    <cellStyle name="40% - Accent6 2" xfId="24"/>
    <cellStyle name="40% - Accent6 2 2" xfId="100"/>
    <cellStyle name="40% - Accent6 3" xfId="74"/>
    <cellStyle name="40% - Accent6 4" xfId="99"/>
    <cellStyle name="40% - Accent6 5" xfId="117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Followed Hyperlink" xfId="76" builtinId="9" customBuiltin="1"/>
    <cellStyle name="Followed Hyperlink 2" xfId="41"/>
    <cellStyle name="Followed Hyperlink 3" xfId="119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Hyperlink" xfId="75" builtinId="8" customBuiltin="1"/>
    <cellStyle name="Hyperlink 2" xfId="47"/>
    <cellStyle name="Hyperlink 3" xfId="118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rmal 3" xfId="52"/>
    <cellStyle name="Normal 3 2" xfId="101"/>
    <cellStyle name="Note 2" xfId="53"/>
    <cellStyle name="Note 2 2" xfId="54"/>
    <cellStyle name="Note 2 2 2" xfId="103"/>
    <cellStyle name="Note 2 3" xfId="102"/>
    <cellStyle name="Note 3" xfId="62"/>
    <cellStyle name="Note 4" xfId="105"/>
    <cellStyle name="Output" xfId="55" builtinId="21" customBuiltin="1"/>
    <cellStyle name="Percent 2" xfId="56"/>
    <cellStyle name="Percent 3" xfId="57"/>
    <cellStyle name="Percent 4" xfId="58"/>
    <cellStyle name="Percent 4 2" xfId="104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7"/>
  <sheetViews>
    <sheetView tabSelected="1" workbookViewId="0">
      <selection sqref="A1:W1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25" t="s">
        <v>8</v>
      </c>
      <c r="I6" s="25" t="s">
        <v>9</v>
      </c>
      <c r="J6" s="25" t="s">
        <v>10</v>
      </c>
      <c r="K6" s="25" t="s">
        <v>11</v>
      </c>
      <c r="L6" s="25" t="s">
        <v>12</v>
      </c>
      <c r="M6" s="24"/>
      <c r="N6" s="25" t="s">
        <v>13</v>
      </c>
      <c r="O6" s="25" t="s">
        <v>14</v>
      </c>
      <c r="P6" s="25" t="s">
        <v>15</v>
      </c>
      <c r="Q6" s="25" t="s">
        <v>16</v>
      </c>
      <c r="R6" s="25" t="s">
        <v>17</v>
      </c>
      <c r="S6" s="25" t="s">
        <v>18</v>
      </c>
      <c r="T6" s="25" t="s">
        <v>19</v>
      </c>
      <c r="U6" s="25" t="s">
        <v>20</v>
      </c>
      <c r="V6" s="25" t="s">
        <v>21</v>
      </c>
      <c r="W6" s="25" t="s">
        <v>22</v>
      </c>
    </row>
    <row r="7" spans="1:23" x14ac:dyDescent="0.25">
      <c r="A7" s="67">
        <v>2003</v>
      </c>
      <c r="B7" s="67">
        <v>14</v>
      </c>
      <c r="C7" s="145">
        <v>92.86</v>
      </c>
      <c r="D7" s="145">
        <v>64.290000000000006</v>
      </c>
      <c r="E7" s="145">
        <v>28.57</v>
      </c>
      <c r="F7" s="145">
        <v>14.29</v>
      </c>
      <c r="G7" s="145">
        <v>0</v>
      </c>
      <c r="H7" s="145">
        <v>7.14</v>
      </c>
      <c r="I7" s="145">
        <v>0</v>
      </c>
      <c r="J7" s="145">
        <v>0</v>
      </c>
      <c r="K7" s="145">
        <v>0</v>
      </c>
      <c r="L7" s="145">
        <v>0</v>
      </c>
      <c r="M7" s="68"/>
      <c r="N7" s="67">
        <v>13</v>
      </c>
      <c r="O7" s="67">
        <v>9</v>
      </c>
      <c r="P7" s="67">
        <v>4</v>
      </c>
      <c r="Q7" s="67">
        <v>2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</row>
    <row r="8" spans="1:23" x14ac:dyDescent="0.25">
      <c r="A8" s="67">
        <v>2004</v>
      </c>
      <c r="B8" s="67">
        <v>13</v>
      </c>
      <c r="C8" s="145">
        <v>84.62</v>
      </c>
      <c r="D8" s="145">
        <v>69.23</v>
      </c>
      <c r="E8" s="145">
        <v>30.77</v>
      </c>
      <c r="F8" s="145">
        <v>15.38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68"/>
      <c r="N8" s="67">
        <v>11</v>
      </c>
      <c r="O8" s="67">
        <v>9</v>
      </c>
      <c r="P8" s="67">
        <v>4</v>
      </c>
      <c r="Q8" s="67">
        <v>2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/>
    </row>
    <row r="9" spans="1:23" x14ac:dyDescent="0.25">
      <c r="A9" s="67">
        <v>2005</v>
      </c>
      <c r="B9" s="67">
        <v>5</v>
      </c>
      <c r="C9" s="145">
        <v>60</v>
      </c>
      <c r="D9" s="145">
        <v>40</v>
      </c>
      <c r="E9" s="145">
        <v>0</v>
      </c>
      <c r="F9" s="145">
        <v>0</v>
      </c>
      <c r="G9" s="145">
        <v>20</v>
      </c>
      <c r="H9" s="145">
        <v>0</v>
      </c>
      <c r="I9" s="145">
        <v>0</v>
      </c>
      <c r="J9" s="145">
        <v>0</v>
      </c>
      <c r="K9" s="145"/>
      <c r="L9" s="145"/>
      <c r="M9" s="68"/>
      <c r="N9" s="67">
        <v>3</v>
      </c>
      <c r="O9" s="67">
        <v>2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/>
      <c r="W9" s="67"/>
    </row>
    <row r="10" spans="1:23" x14ac:dyDescent="0.25">
      <c r="A10" s="67">
        <v>2006</v>
      </c>
      <c r="B10" s="67">
        <v>9</v>
      </c>
      <c r="C10" s="145">
        <v>88.89</v>
      </c>
      <c r="D10" s="145">
        <v>22.22</v>
      </c>
      <c r="E10" s="145">
        <v>11.11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68"/>
      <c r="N10" s="67">
        <v>8</v>
      </c>
      <c r="O10" s="67">
        <v>2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/>
      <c r="V10" s="67"/>
      <c r="W10" s="67"/>
    </row>
    <row r="11" spans="1:23" x14ac:dyDescent="0.25">
      <c r="A11" s="67">
        <v>2007</v>
      </c>
      <c r="B11" s="67">
        <v>7</v>
      </c>
      <c r="C11" s="145">
        <v>85.71</v>
      </c>
      <c r="D11" s="145">
        <v>85.71</v>
      </c>
      <c r="E11" s="145">
        <v>42.86</v>
      </c>
      <c r="F11" s="145">
        <v>28.57</v>
      </c>
      <c r="G11" s="145">
        <v>0</v>
      </c>
      <c r="H11" s="145">
        <v>0</v>
      </c>
      <c r="I11" s="145"/>
      <c r="J11" s="145"/>
      <c r="K11" s="145"/>
      <c r="L11" s="145"/>
      <c r="M11" s="68"/>
      <c r="N11" s="67">
        <v>6</v>
      </c>
      <c r="O11" s="67">
        <v>6</v>
      </c>
      <c r="P11" s="67">
        <v>3</v>
      </c>
      <c r="Q11" s="67">
        <v>2</v>
      </c>
      <c r="R11" s="67">
        <v>0</v>
      </c>
      <c r="S11" s="67">
        <v>0</v>
      </c>
      <c r="T11" s="67"/>
      <c r="U11" s="67"/>
      <c r="V11" s="67"/>
      <c r="W11" s="67"/>
    </row>
    <row r="12" spans="1:23" x14ac:dyDescent="0.25">
      <c r="A12" s="67">
        <v>2008</v>
      </c>
      <c r="B12" s="67">
        <v>3</v>
      </c>
      <c r="C12" s="145">
        <v>33.33</v>
      </c>
      <c r="D12" s="145">
        <v>100</v>
      </c>
      <c r="E12" s="145">
        <v>33.33</v>
      </c>
      <c r="F12" s="145">
        <v>0</v>
      </c>
      <c r="G12" s="145">
        <v>0</v>
      </c>
      <c r="H12" s="145"/>
      <c r="I12" s="145"/>
      <c r="J12" s="145"/>
      <c r="K12" s="145"/>
      <c r="L12" s="145"/>
      <c r="M12" s="68"/>
      <c r="N12" s="67">
        <v>1</v>
      </c>
      <c r="O12" s="67">
        <v>3</v>
      </c>
      <c r="P12" s="67">
        <v>1</v>
      </c>
      <c r="Q12" s="67">
        <v>0</v>
      </c>
      <c r="R12" s="67">
        <v>0</v>
      </c>
      <c r="S12" s="67"/>
      <c r="T12" s="67"/>
      <c r="U12" s="67"/>
      <c r="V12" s="67"/>
      <c r="W12" s="67"/>
    </row>
    <row r="13" spans="1:23" x14ac:dyDescent="0.25">
      <c r="A13" s="67">
        <v>2009</v>
      </c>
      <c r="B13" s="67">
        <v>3</v>
      </c>
      <c r="C13" s="145">
        <v>100</v>
      </c>
      <c r="D13" s="145">
        <v>100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68"/>
      <c r="N13" s="67">
        <v>3</v>
      </c>
      <c r="O13" s="67">
        <v>3</v>
      </c>
      <c r="P13" s="67">
        <v>0</v>
      </c>
      <c r="Q13" s="67">
        <v>0</v>
      </c>
      <c r="R13" s="67"/>
      <c r="S13" s="67"/>
      <c r="T13" s="67"/>
      <c r="U13" s="67"/>
      <c r="V13" s="67"/>
      <c r="W13" s="67"/>
    </row>
    <row r="14" spans="1:23" x14ac:dyDescent="0.25">
      <c r="A14" s="67">
        <v>2010</v>
      </c>
      <c r="B14" s="67">
        <v>2</v>
      </c>
      <c r="C14" s="145">
        <v>100</v>
      </c>
      <c r="D14" s="145">
        <v>100</v>
      </c>
      <c r="E14" s="145">
        <v>100</v>
      </c>
      <c r="F14" s="145"/>
      <c r="G14" s="145"/>
      <c r="H14" s="145"/>
      <c r="I14" s="145"/>
      <c r="J14" s="145"/>
      <c r="K14" s="145"/>
      <c r="L14" s="145"/>
      <c r="M14" s="68"/>
      <c r="N14" s="67">
        <v>2</v>
      </c>
      <c r="O14" s="67">
        <v>2</v>
      </c>
      <c r="P14" s="67">
        <v>2</v>
      </c>
      <c r="Q14" s="67"/>
      <c r="R14" s="67"/>
      <c r="S14" s="67"/>
      <c r="T14" s="67"/>
      <c r="U14" s="67"/>
      <c r="V14" s="67"/>
      <c r="W14" s="67"/>
    </row>
    <row r="15" spans="1:23" x14ac:dyDescent="0.25">
      <c r="A15" s="67">
        <v>2011</v>
      </c>
      <c r="B15" s="67">
        <v>5</v>
      </c>
      <c r="C15" s="145">
        <v>60</v>
      </c>
      <c r="D15" s="145">
        <v>20</v>
      </c>
      <c r="E15" s="145"/>
      <c r="F15" s="145"/>
      <c r="G15" s="145"/>
      <c r="H15" s="145"/>
      <c r="I15" s="145"/>
      <c r="J15" s="145"/>
      <c r="K15" s="145"/>
      <c r="L15" s="145"/>
      <c r="M15" s="68"/>
      <c r="N15" s="67">
        <v>3</v>
      </c>
      <c r="O15" s="67">
        <v>1</v>
      </c>
      <c r="P15" s="67"/>
      <c r="Q15" s="67"/>
      <c r="R15" s="67"/>
      <c r="S15" s="67"/>
      <c r="T15" s="67"/>
      <c r="U15" s="67"/>
      <c r="V15" s="67"/>
      <c r="W15" s="67"/>
    </row>
    <row r="16" spans="1:23" x14ac:dyDescent="0.25">
      <c r="A16" s="67">
        <v>2012</v>
      </c>
      <c r="B16" s="67">
        <v>0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68"/>
      <c r="N16" s="67">
        <v>0</v>
      </c>
      <c r="O16" s="67"/>
      <c r="P16" s="67"/>
      <c r="Q16" s="67"/>
      <c r="R16" s="67"/>
      <c r="S16" s="67"/>
      <c r="T16" s="67"/>
      <c r="U16" s="67"/>
      <c r="V16" s="67"/>
      <c r="W16" s="67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66" t="s">
        <v>1</v>
      </c>
      <c r="B19" s="66" t="s">
        <v>2</v>
      </c>
      <c r="C19" s="66" t="s">
        <v>3</v>
      </c>
      <c r="D19" s="66" t="s">
        <v>4</v>
      </c>
      <c r="E19" s="66" t="s">
        <v>5</v>
      </c>
      <c r="F19" s="66" t="s">
        <v>6</v>
      </c>
      <c r="G19" s="66" t="s">
        <v>7</v>
      </c>
      <c r="H19" s="66" t="s">
        <v>8</v>
      </c>
      <c r="I19" s="66" t="s">
        <v>9</v>
      </c>
      <c r="J19" s="66" t="s">
        <v>10</v>
      </c>
      <c r="K19" s="66" t="s">
        <v>11</v>
      </c>
      <c r="L19" s="66" t="s">
        <v>12</v>
      </c>
      <c r="M19" s="65"/>
      <c r="N19" s="66" t="s">
        <v>24</v>
      </c>
      <c r="O19" s="66" t="s">
        <v>25</v>
      </c>
      <c r="P19" s="66" t="s">
        <v>26</v>
      </c>
      <c r="Q19" s="66" t="s">
        <v>27</v>
      </c>
      <c r="R19" s="66" t="s">
        <v>28</v>
      </c>
      <c r="S19" s="66" t="s">
        <v>29</v>
      </c>
      <c r="T19" s="66" t="s">
        <v>30</v>
      </c>
      <c r="U19" s="66" t="s">
        <v>31</v>
      </c>
      <c r="V19" s="66" t="s">
        <v>32</v>
      </c>
      <c r="W19" s="66" t="s">
        <v>33</v>
      </c>
    </row>
    <row r="20" spans="1:23" x14ac:dyDescent="0.25">
      <c r="A20" s="67">
        <v>2003</v>
      </c>
      <c r="B20" s="67">
        <v>14</v>
      </c>
      <c r="C20" s="145">
        <v>0</v>
      </c>
      <c r="D20" s="145">
        <v>28.57</v>
      </c>
      <c r="E20" s="145">
        <v>57.14</v>
      </c>
      <c r="F20" s="145">
        <v>64.290000000000006</v>
      </c>
      <c r="G20" s="145">
        <v>71.430000000000007</v>
      </c>
      <c r="H20" s="145">
        <v>71.430000000000007</v>
      </c>
      <c r="I20" s="145">
        <v>78.569999999999993</v>
      </c>
      <c r="J20" s="145">
        <v>78.569999999999993</v>
      </c>
      <c r="K20" s="145">
        <v>78.569999999999993</v>
      </c>
      <c r="L20" s="145">
        <v>78.569999999999993</v>
      </c>
      <c r="M20" s="68"/>
      <c r="N20" s="67">
        <v>0</v>
      </c>
      <c r="O20" s="67">
        <v>4</v>
      </c>
      <c r="P20" s="67">
        <v>8</v>
      </c>
      <c r="Q20" s="67">
        <v>9</v>
      </c>
      <c r="R20" s="67">
        <v>10</v>
      </c>
      <c r="S20" s="67">
        <v>10</v>
      </c>
      <c r="T20" s="67">
        <v>11</v>
      </c>
      <c r="U20" s="67">
        <v>11</v>
      </c>
      <c r="V20" s="67">
        <v>11</v>
      </c>
      <c r="W20" s="67">
        <v>11</v>
      </c>
    </row>
    <row r="21" spans="1:23" x14ac:dyDescent="0.25">
      <c r="A21" s="67">
        <v>2004</v>
      </c>
      <c r="B21" s="67">
        <v>13</v>
      </c>
      <c r="C21" s="145">
        <v>7.69</v>
      </c>
      <c r="D21" s="145">
        <v>15.38</v>
      </c>
      <c r="E21" s="145">
        <v>23.08</v>
      </c>
      <c r="F21" s="145">
        <v>46.15</v>
      </c>
      <c r="G21" s="145">
        <v>61.54</v>
      </c>
      <c r="H21" s="145">
        <v>61.54</v>
      </c>
      <c r="I21" s="145">
        <v>61.54</v>
      </c>
      <c r="J21" s="145">
        <v>61.54</v>
      </c>
      <c r="K21" s="145">
        <v>61.54</v>
      </c>
      <c r="L21" s="145"/>
      <c r="M21" s="68"/>
      <c r="N21" s="67">
        <v>1</v>
      </c>
      <c r="O21" s="67">
        <v>2</v>
      </c>
      <c r="P21" s="67">
        <v>3</v>
      </c>
      <c r="Q21" s="67">
        <v>6</v>
      </c>
      <c r="R21" s="67">
        <v>8</v>
      </c>
      <c r="S21" s="67">
        <v>8</v>
      </c>
      <c r="T21" s="67">
        <v>8</v>
      </c>
      <c r="U21" s="67">
        <v>8</v>
      </c>
      <c r="V21" s="67">
        <v>8</v>
      </c>
      <c r="W21" s="67"/>
    </row>
    <row r="22" spans="1:23" x14ac:dyDescent="0.25">
      <c r="A22" s="67">
        <v>2005</v>
      </c>
      <c r="B22" s="67">
        <v>5</v>
      </c>
      <c r="C22" s="145">
        <v>0</v>
      </c>
      <c r="D22" s="145">
        <v>0</v>
      </c>
      <c r="E22" s="145">
        <v>20</v>
      </c>
      <c r="F22" s="145">
        <v>20</v>
      </c>
      <c r="G22" s="145">
        <v>20</v>
      </c>
      <c r="H22" s="145">
        <v>20</v>
      </c>
      <c r="I22" s="145">
        <v>20</v>
      </c>
      <c r="J22" s="145">
        <v>20</v>
      </c>
      <c r="K22" s="145"/>
      <c r="L22" s="145"/>
      <c r="M22" s="68"/>
      <c r="N22" s="67">
        <v>0</v>
      </c>
      <c r="O22" s="67">
        <v>0</v>
      </c>
      <c r="P22" s="67">
        <v>1</v>
      </c>
      <c r="Q22" s="67">
        <v>1</v>
      </c>
      <c r="R22" s="67">
        <v>1</v>
      </c>
      <c r="S22" s="67">
        <v>1</v>
      </c>
      <c r="T22" s="67">
        <v>1</v>
      </c>
      <c r="U22" s="67">
        <v>1</v>
      </c>
      <c r="V22" s="67"/>
      <c r="W22" s="67"/>
    </row>
    <row r="23" spans="1:23" x14ac:dyDescent="0.25">
      <c r="A23" s="67">
        <v>2006</v>
      </c>
      <c r="B23" s="67">
        <v>9</v>
      </c>
      <c r="C23" s="145">
        <v>0</v>
      </c>
      <c r="D23" s="145">
        <v>44.44</v>
      </c>
      <c r="E23" s="145">
        <v>55.56</v>
      </c>
      <c r="F23" s="145">
        <v>66.67</v>
      </c>
      <c r="G23" s="145">
        <v>66.67</v>
      </c>
      <c r="H23" s="145">
        <v>66.67</v>
      </c>
      <c r="I23" s="145">
        <v>66.67</v>
      </c>
      <c r="J23" s="145"/>
      <c r="K23" s="145"/>
      <c r="L23" s="145"/>
      <c r="M23" s="68"/>
      <c r="N23" s="67">
        <v>0</v>
      </c>
      <c r="O23" s="67">
        <v>4</v>
      </c>
      <c r="P23" s="67">
        <v>5</v>
      </c>
      <c r="Q23" s="67">
        <v>6</v>
      </c>
      <c r="R23" s="67">
        <v>6</v>
      </c>
      <c r="S23" s="67">
        <v>6</v>
      </c>
      <c r="T23" s="67">
        <v>6</v>
      </c>
      <c r="U23" s="67"/>
      <c r="V23" s="67"/>
      <c r="W23" s="67"/>
    </row>
    <row r="24" spans="1:23" x14ac:dyDescent="0.25">
      <c r="A24" s="67">
        <v>2007</v>
      </c>
      <c r="B24" s="67">
        <v>7</v>
      </c>
      <c r="C24" s="145">
        <v>0</v>
      </c>
      <c r="D24" s="145">
        <v>0</v>
      </c>
      <c r="E24" s="145">
        <v>42.86</v>
      </c>
      <c r="F24" s="145">
        <v>57.14</v>
      </c>
      <c r="G24" s="145">
        <v>85.71</v>
      </c>
      <c r="H24" s="145">
        <v>85.71</v>
      </c>
      <c r="I24" s="145"/>
      <c r="J24" s="145"/>
      <c r="K24" s="145"/>
      <c r="L24" s="145"/>
      <c r="M24" s="68"/>
      <c r="N24" s="67">
        <v>0</v>
      </c>
      <c r="O24" s="67">
        <v>0</v>
      </c>
      <c r="P24" s="67">
        <v>3</v>
      </c>
      <c r="Q24" s="67">
        <v>4</v>
      </c>
      <c r="R24" s="67">
        <v>6</v>
      </c>
      <c r="S24" s="67">
        <v>6</v>
      </c>
      <c r="T24" s="67"/>
      <c r="U24" s="67"/>
      <c r="V24" s="67"/>
      <c r="W24" s="67"/>
    </row>
    <row r="25" spans="1:23" x14ac:dyDescent="0.25">
      <c r="A25" s="67">
        <v>2008</v>
      </c>
      <c r="B25" s="67">
        <v>3</v>
      </c>
      <c r="C25" s="145">
        <v>0</v>
      </c>
      <c r="D25" s="145">
        <v>0</v>
      </c>
      <c r="E25" s="145">
        <v>66.67</v>
      </c>
      <c r="F25" s="145">
        <v>100</v>
      </c>
      <c r="G25" s="145">
        <v>100</v>
      </c>
      <c r="H25" s="145"/>
      <c r="I25" s="145"/>
      <c r="J25" s="145"/>
      <c r="K25" s="145"/>
      <c r="L25" s="145"/>
      <c r="M25" s="68"/>
      <c r="N25" s="67">
        <v>0</v>
      </c>
      <c r="O25" s="67">
        <v>0</v>
      </c>
      <c r="P25" s="67">
        <v>2</v>
      </c>
      <c r="Q25" s="67">
        <v>3</v>
      </c>
      <c r="R25" s="67">
        <v>3</v>
      </c>
      <c r="S25" s="67"/>
      <c r="T25" s="67"/>
      <c r="U25" s="67"/>
      <c r="V25" s="67"/>
      <c r="W25" s="67"/>
    </row>
    <row r="26" spans="1:23" x14ac:dyDescent="0.25">
      <c r="A26" s="67">
        <v>2009</v>
      </c>
      <c r="B26" s="67">
        <v>3</v>
      </c>
      <c r="C26" s="145">
        <v>0</v>
      </c>
      <c r="D26" s="145">
        <v>0</v>
      </c>
      <c r="E26" s="145">
        <v>66.67</v>
      </c>
      <c r="F26" s="145">
        <v>66.67</v>
      </c>
      <c r="G26" s="145"/>
      <c r="H26" s="145"/>
      <c r="I26" s="145"/>
      <c r="J26" s="145"/>
      <c r="K26" s="145"/>
      <c r="L26" s="145"/>
      <c r="M26" s="68"/>
      <c r="N26" s="67">
        <v>0</v>
      </c>
      <c r="O26" s="67">
        <v>0</v>
      </c>
      <c r="P26" s="67">
        <v>2</v>
      </c>
      <c r="Q26" s="67">
        <v>2</v>
      </c>
      <c r="R26" s="67"/>
      <c r="S26" s="67"/>
      <c r="T26" s="67"/>
      <c r="U26" s="67"/>
      <c r="V26" s="67"/>
      <c r="W26" s="67"/>
    </row>
    <row r="27" spans="1:23" x14ac:dyDescent="0.25">
      <c r="A27" s="67">
        <v>2010</v>
      </c>
      <c r="B27" s="67">
        <v>2</v>
      </c>
      <c r="C27" s="145">
        <v>0</v>
      </c>
      <c r="D27" s="145">
        <v>0</v>
      </c>
      <c r="E27" s="145">
        <v>0</v>
      </c>
      <c r="F27" s="145"/>
      <c r="G27" s="145"/>
      <c r="H27" s="145"/>
      <c r="I27" s="145"/>
      <c r="J27" s="145"/>
      <c r="K27" s="145"/>
      <c r="L27" s="145"/>
      <c r="M27" s="68"/>
      <c r="N27" s="67">
        <v>0</v>
      </c>
      <c r="O27" s="67">
        <v>0</v>
      </c>
      <c r="P27" s="67">
        <v>0</v>
      </c>
      <c r="Q27" s="67"/>
      <c r="R27" s="67"/>
      <c r="S27" s="67"/>
      <c r="T27" s="67"/>
      <c r="U27" s="67"/>
      <c r="V27" s="67"/>
      <c r="W27" s="67"/>
    </row>
    <row r="28" spans="1:23" x14ac:dyDescent="0.25">
      <c r="A28" s="67">
        <v>2011</v>
      </c>
      <c r="B28" s="67">
        <v>5</v>
      </c>
      <c r="C28" s="145">
        <v>20</v>
      </c>
      <c r="D28" s="145">
        <v>80</v>
      </c>
      <c r="E28" s="145"/>
      <c r="F28" s="145"/>
      <c r="G28" s="145"/>
      <c r="H28" s="145"/>
      <c r="I28" s="145"/>
      <c r="J28" s="145"/>
      <c r="K28" s="145"/>
      <c r="L28" s="145"/>
      <c r="M28" s="68"/>
      <c r="N28" s="67">
        <v>1</v>
      </c>
      <c r="O28" s="67">
        <v>4</v>
      </c>
      <c r="P28" s="67"/>
      <c r="Q28" s="67"/>
      <c r="R28" s="67"/>
      <c r="S28" s="67"/>
      <c r="T28" s="67"/>
      <c r="U28" s="67"/>
      <c r="V28" s="67"/>
      <c r="W28" s="67"/>
    </row>
    <row r="29" spans="1:23" x14ac:dyDescent="0.25">
      <c r="A29" s="67">
        <v>2012</v>
      </c>
      <c r="B29" s="67">
        <v>0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68"/>
      <c r="N29" s="67">
        <v>0</v>
      </c>
      <c r="O29" s="67"/>
      <c r="P29" s="67"/>
      <c r="Q29" s="67"/>
      <c r="R29" s="67"/>
      <c r="S29" s="67"/>
      <c r="T29" s="67"/>
      <c r="U29" s="67"/>
      <c r="V29" s="67"/>
      <c r="W29" s="67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66" t="s">
        <v>1</v>
      </c>
      <c r="B32" s="66" t="s">
        <v>2</v>
      </c>
      <c r="C32" s="66" t="s">
        <v>3</v>
      </c>
      <c r="D32" s="66" t="s">
        <v>4</v>
      </c>
      <c r="E32" s="66" t="s">
        <v>5</v>
      </c>
      <c r="F32" s="66" t="s">
        <v>6</v>
      </c>
      <c r="G32" s="66" t="s">
        <v>7</v>
      </c>
      <c r="H32" s="66" t="s">
        <v>8</v>
      </c>
      <c r="I32" s="66" t="s">
        <v>9</v>
      </c>
      <c r="J32" s="66" t="s">
        <v>10</v>
      </c>
      <c r="K32" s="66" t="s">
        <v>11</v>
      </c>
      <c r="L32" s="66" t="s">
        <v>12</v>
      </c>
      <c r="M32" s="65"/>
      <c r="N32" s="66" t="s">
        <v>34</v>
      </c>
      <c r="O32" s="66" t="s">
        <v>35</v>
      </c>
      <c r="P32" s="66" t="s">
        <v>36</v>
      </c>
      <c r="Q32" s="66" t="s">
        <v>37</v>
      </c>
      <c r="R32" s="66" t="s">
        <v>38</v>
      </c>
      <c r="S32" s="66" t="s">
        <v>39</v>
      </c>
      <c r="T32" s="66" t="s">
        <v>40</v>
      </c>
      <c r="U32" s="66" t="s">
        <v>41</v>
      </c>
      <c r="V32" s="66" t="s">
        <v>42</v>
      </c>
      <c r="W32" s="66" t="s">
        <v>43</v>
      </c>
    </row>
    <row r="33" spans="1:23" x14ac:dyDescent="0.25">
      <c r="A33" s="67">
        <v>2003</v>
      </c>
      <c r="B33" s="67">
        <v>14</v>
      </c>
      <c r="C33" s="145">
        <v>92.86</v>
      </c>
      <c r="D33" s="145">
        <v>92.86</v>
      </c>
      <c r="E33" s="145">
        <v>85.71</v>
      </c>
      <c r="F33" s="145">
        <v>78.569999999999993</v>
      </c>
      <c r="G33" s="145">
        <v>71.430000000000007</v>
      </c>
      <c r="H33" s="145">
        <v>78.569999999999993</v>
      </c>
      <c r="I33" s="145">
        <v>78.569999999999993</v>
      </c>
      <c r="J33" s="145">
        <v>78.569999999999993</v>
      </c>
      <c r="K33" s="145">
        <v>78.569999999999993</v>
      </c>
      <c r="L33" s="145">
        <v>78.569999999999993</v>
      </c>
      <c r="M33" s="68"/>
      <c r="N33" s="67">
        <v>13</v>
      </c>
      <c r="O33" s="67">
        <v>13</v>
      </c>
      <c r="P33" s="67">
        <v>12</v>
      </c>
      <c r="Q33" s="67">
        <v>11</v>
      </c>
      <c r="R33" s="67">
        <v>10</v>
      </c>
      <c r="S33" s="67">
        <v>11</v>
      </c>
      <c r="T33" s="67">
        <v>11</v>
      </c>
      <c r="U33" s="67">
        <v>11</v>
      </c>
      <c r="V33" s="67">
        <v>11</v>
      </c>
      <c r="W33" s="67">
        <v>11</v>
      </c>
    </row>
    <row r="34" spans="1:23" x14ac:dyDescent="0.25">
      <c r="A34" s="67">
        <v>2004</v>
      </c>
      <c r="B34" s="67">
        <v>13</v>
      </c>
      <c r="C34" s="145">
        <v>92.31</v>
      </c>
      <c r="D34" s="145">
        <v>84.62</v>
      </c>
      <c r="E34" s="145">
        <v>53.85</v>
      </c>
      <c r="F34" s="145">
        <v>61.54</v>
      </c>
      <c r="G34" s="145">
        <v>61.54</v>
      </c>
      <c r="H34" s="145">
        <v>61.54</v>
      </c>
      <c r="I34" s="145">
        <v>61.54</v>
      </c>
      <c r="J34" s="145">
        <v>61.54</v>
      </c>
      <c r="K34" s="145">
        <v>61.54</v>
      </c>
      <c r="L34" s="145"/>
      <c r="M34" s="68"/>
      <c r="N34" s="67">
        <v>12</v>
      </c>
      <c r="O34" s="67">
        <v>11</v>
      </c>
      <c r="P34" s="67">
        <v>7</v>
      </c>
      <c r="Q34" s="67">
        <v>8</v>
      </c>
      <c r="R34" s="67">
        <v>8</v>
      </c>
      <c r="S34" s="67">
        <v>8</v>
      </c>
      <c r="T34" s="67">
        <v>8</v>
      </c>
      <c r="U34" s="67">
        <v>8</v>
      </c>
      <c r="V34" s="67">
        <v>8</v>
      </c>
      <c r="W34" s="67"/>
    </row>
    <row r="35" spans="1:23" x14ac:dyDescent="0.25">
      <c r="A35" s="67">
        <v>2005</v>
      </c>
      <c r="B35" s="67">
        <v>5</v>
      </c>
      <c r="C35" s="145">
        <v>60</v>
      </c>
      <c r="D35" s="145">
        <v>40</v>
      </c>
      <c r="E35" s="145">
        <v>20</v>
      </c>
      <c r="F35" s="145">
        <v>20</v>
      </c>
      <c r="G35" s="145">
        <v>40</v>
      </c>
      <c r="H35" s="145">
        <v>20</v>
      </c>
      <c r="I35" s="145">
        <v>20</v>
      </c>
      <c r="J35" s="145">
        <v>20</v>
      </c>
      <c r="K35" s="145"/>
      <c r="L35" s="145"/>
      <c r="M35" s="68"/>
      <c r="N35" s="67">
        <v>3</v>
      </c>
      <c r="O35" s="67">
        <v>2</v>
      </c>
      <c r="P35" s="67">
        <v>1</v>
      </c>
      <c r="Q35" s="67">
        <v>1</v>
      </c>
      <c r="R35" s="67">
        <v>2</v>
      </c>
      <c r="S35" s="67">
        <v>1</v>
      </c>
      <c r="T35" s="67">
        <v>1</v>
      </c>
      <c r="U35" s="67">
        <v>1</v>
      </c>
      <c r="V35" s="67"/>
      <c r="W35" s="67"/>
    </row>
    <row r="36" spans="1:23" x14ac:dyDescent="0.25">
      <c r="A36" s="67">
        <v>2006</v>
      </c>
      <c r="B36" s="67">
        <v>9</v>
      </c>
      <c r="C36" s="145">
        <v>88.89</v>
      </c>
      <c r="D36" s="145">
        <v>66.67</v>
      </c>
      <c r="E36" s="145">
        <v>66.67</v>
      </c>
      <c r="F36" s="145">
        <v>66.67</v>
      </c>
      <c r="G36" s="145">
        <v>66.67</v>
      </c>
      <c r="H36" s="145">
        <v>66.67</v>
      </c>
      <c r="I36" s="145">
        <v>66.67</v>
      </c>
      <c r="J36" s="145"/>
      <c r="K36" s="145"/>
      <c r="L36" s="145"/>
      <c r="M36" s="68"/>
      <c r="N36" s="67">
        <v>8</v>
      </c>
      <c r="O36" s="67">
        <v>6</v>
      </c>
      <c r="P36" s="67">
        <v>6</v>
      </c>
      <c r="Q36" s="67">
        <v>6</v>
      </c>
      <c r="R36" s="67">
        <v>6</v>
      </c>
      <c r="S36" s="67">
        <v>6</v>
      </c>
      <c r="T36" s="67">
        <v>6</v>
      </c>
      <c r="U36" s="67"/>
      <c r="V36" s="67"/>
      <c r="W36" s="67"/>
    </row>
    <row r="37" spans="1:23" x14ac:dyDescent="0.25">
      <c r="A37" s="67">
        <v>2007</v>
      </c>
      <c r="B37" s="67">
        <v>7</v>
      </c>
      <c r="C37" s="145">
        <v>85.71</v>
      </c>
      <c r="D37" s="145">
        <v>85.71</v>
      </c>
      <c r="E37" s="145">
        <v>85.71</v>
      </c>
      <c r="F37" s="145">
        <v>85.71</v>
      </c>
      <c r="G37" s="145">
        <v>85.71</v>
      </c>
      <c r="H37" s="145">
        <v>85.71</v>
      </c>
      <c r="I37" s="145"/>
      <c r="J37" s="145"/>
      <c r="K37" s="145"/>
      <c r="L37" s="145"/>
      <c r="M37" s="68"/>
      <c r="N37" s="67">
        <v>6</v>
      </c>
      <c r="O37" s="67">
        <v>6</v>
      </c>
      <c r="P37" s="67">
        <v>6</v>
      </c>
      <c r="Q37" s="67">
        <v>6</v>
      </c>
      <c r="R37" s="67">
        <v>6</v>
      </c>
      <c r="S37" s="67">
        <v>6</v>
      </c>
      <c r="T37" s="67"/>
      <c r="U37" s="67"/>
      <c r="V37" s="67"/>
      <c r="W37" s="67"/>
    </row>
    <row r="38" spans="1:23" x14ac:dyDescent="0.25">
      <c r="A38" s="67">
        <v>2008</v>
      </c>
      <c r="B38" s="67">
        <v>3</v>
      </c>
      <c r="C38" s="145">
        <v>33.33</v>
      </c>
      <c r="D38" s="145">
        <v>100</v>
      </c>
      <c r="E38" s="145">
        <v>100</v>
      </c>
      <c r="F38" s="145">
        <v>100</v>
      </c>
      <c r="G38" s="145">
        <v>100</v>
      </c>
      <c r="H38" s="145"/>
      <c r="I38" s="145"/>
      <c r="J38" s="145"/>
      <c r="K38" s="145"/>
      <c r="L38" s="145"/>
      <c r="M38" s="68"/>
      <c r="N38" s="67">
        <v>1</v>
      </c>
      <c r="O38" s="67">
        <v>3</v>
      </c>
      <c r="P38" s="67">
        <v>3</v>
      </c>
      <c r="Q38" s="67">
        <v>3</v>
      </c>
      <c r="R38" s="67">
        <v>3</v>
      </c>
      <c r="S38" s="67"/>
      <c r="T38" s="67"/>
      <c r="U38" s="67"/>
      <c r="V38" s="67"/>
      <c r="W38" s="67"/>
    </row>
    <row r="39" spans="1:23" x14ac:dyDescent="0.25">
      <c r="A39" s="67">
        <v>2009</v>
      </c>
      <c r="B39" s="67">
        <v>3</v>
      </c>
      <c r="C39" s="145">
        <v>100</v>
      </c>
      <c r="D39" s="145">
        <v>100</v>
      </c>
      <c r="E39" s="145">
        <v>66.67</v>
      </c>
      <c r="F39" s="145">
        <v>66.67</v>
      </c>
      <c r="G39" s="145"/>
      <c r="H39" s="145"/>
      <c r="I39" s="145"/>
      <c r="J39" s="145"/>
      <c r="K39" s="145"/>
      <c r="L39" s="145"/>
      <c r="M39" s="68"/>
      <c r="N39" s="67">
        <v>3</v>
      </c>
      <c r="O39" s="67">
        <v>3</v>
      </c>
      <c r="P39" s="67">
        <v>2</v>
      </c>
      <c r="Q39" s="67">
        <v>2</v>
      </c>
      <c r="R39" s="67"/>
      <c r="S39" s="67"/>
      <c r="T39" s="67"/>
      <c r="U39" s="67"/>
      <c r="V39" s="67"/>
      <c r="W39" s="67"/>
    </row>
    <row r="40" spans="1:23" x14ac:dyDescent="0.25">
      <c r="A40" s="67">
        <v>2010</v>
      </c>
      <c r="B40" s="67">
        <v>2</v>
      </c>
      <c r="C40" s="145">
        <v>100</v>
      </c>
      <c r="D40" s="145">
        <v>100</v>
      </c>
      <c r="E40" s="145">
        <v>100</v>
      </c>
      <c r="F40" s="145"/>
      <c r="G40" s="145"/>
      <c r="H40" s="145"/>
      <c r="I40" s="145"/>
      <c r="J40" s="145"/>
      <c r="K40" s="145"/>
      <c r="L40" s="145"/>
      <c r="M40" s="68"/>
      <c r="N40" s="67">
        <v>2</v>
      </c>
      <c r="O40" s="67">
        <v>2</v>
      </c>
      <c r="P40" s="67">
        <v>2</v>
      </c>
      <c r="Q40" s="67"/>
      <c r="R40" s="67"/>
      <c r="S40" s="67"/>
      <c r="T40" s="67"/>
      <c r="U40" s="67"/>
      <c r="V40" s="67"/>
      <c r="W40" s="67"/>
    </row>
    <row r="41" spans="1:23" x14ac:dyDescent="0.25">
      <c r="A41" s="67">
        <v>2011</v>
      </c>
      <c r="B41" s="67">
        <v>5</v>
      </c>
      <c r="C41" s="145">
        <v>80</v>
      </c>
      <c r="D41" s="145">
        <v>100</v>
      </c>
      <c r="E41" s="145"/>
      <c r="F41" s="145"/>
      <c r="G41" s="145"/>
      <c r="H41" s="145"/>
      <c r="I41" s="145"/>
      <c r="J41" s="145"/>
      <c r="K41" s="145"/>
      <c r="L41" s="145"/>
      <c r="M41" s="68"/>
      <c r="N41" s="67">
        <v>4</v>
      </c>
      <c r="O41" s="67">
        <v>5</v>
      </c>
      <c r="P41" s="67"/>
      <c r="Q41" s="67"/>
      <c r="R41" s="67"/>
      <c r="S41" s="67"/>
      <c r="T41" s="67"/>
      <c r="U41" s="67"/>
      <c r="V41" s="67"/>
      <c r="W41" s="67"/>
    </row>
    <row r="42" spans="1:23" x14ac:dyDescent="0.25">
      <c r="A42" s="67">
        <v>2012</v>
      </c>
      <c r="B42" s="67">
        <v>0</v>
      </c>
      <c r="C42" s="145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68"/>
      <c r="N42" s="67">
        <v>0</v>
      </c>
      <c r="O42" s="67"/>
      <c r="P42" s="67"/>
      <c r="Q42" s="67"/>
      <c r="R42" s="67"/>
      <c r="S42" s="67"/>
      <c r="T42" s="67"/>
      <c r="U42" s="67"/>
      <c r="V42" s="67"/>
      <c r="W42" s="67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43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 t="s">
        <v>10</v>
      </c>
      <c r="K6" s="43" t="s">
        <v>11</v>
      </c>
      <c r="L6" s="43" t="s">
        <v>12</v>
      </c>
      <c r="M6" s="42"/>
      <c r="N6" s="43" t="s">
        <v>13</v>
      </c>
      <c r="O6" s="43" t="s">
        <v>14</v>
      </c>
      <c r="P6" s="43" t="s">
        <v>15</v>
      </c>
      <c r="Q6" s="43" t="s">
        <v>16</v>
      </c>
      <c r="R6" s="43" t="s">
        <v>17</v>
      </c>
      <c r="S6" s="43" t="s">
        <v>18</v>
      </c>
      <c r="T6" s="43" t="s">
        <v>19</v>
      </c>
      <c r="U6" s="43" t="s">
        <v>20</v>
      </c>
      <c r="V6" s="43" t="s">
        <v>21</v>
      </c>
      <c r="W6" s="43" t="s">
        <v>22</v>
      </c>
    </row>
    <row r="7" spans="1:23" x14ac:dyDescent="0.25">
      <c r="A7" s="104">
        <v>2003</v>
      </c>
      <c r="B7" s="104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05"/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</row>
    <row r="8" spans="1:23" x14ac:dyDescent="0.25">
      <c r="A8" s="104">
        <v>2004</v>
      </c>
      <c r="B8" s="104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05"/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/>
    </row>
    <row r="9" spans="1:23" x14ac:dyDescent="0.25">
      <c r="A9" s="104">
        <v>2005</v>
      </c>
      <c r="B9" s="104">
        <v>5</v>
      </c>
      <c r="C9" s="145">
        <v>80</v>
      </c>
      <c r="D9" s="145">
        <v>60</v>
      </c>
      <c r="E9" s="145">
        <v>0</v>
      </c>
      <c r="F9" s="145">
        <v>20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05"/>
      <c r="N9" s="104">
        <v>4</v>
      </c>
      <c r="O9" s="104">
        <v>3</v>
      </c>
      <c r="P9" s="104">
        <v>0</v>
      </c>
      <c r="Q9" s="104">
        <v>1</v>
      </c>
      <c r="R9" s="104">
        <v>0</v>
      </c>
      <c r="S9" s="104">
        <v>0</v>
      </c>
      <c r="T9" s="104">
        <v>0</v>
      </c>
      <c r="U9" s="104">
        <v>0</v>
      </c>
      <c r="V9" s="104"/>
      <c r="W9" s="104"/>
    </row>
    <row r="10" spans="1:23" x14ac:dyDescent="0.25">
      <c r="A10" s="104">
        <v>2006</v>
      </c>
      <c r="B10" s="104">
        <v>7</v>
      </c>
      <c r="C10" s="145">
        <v>57.14</v>
      </c>
      <c r="D10" s="145">
        <v>42.86</v>
      </c>
      <c r="E10" s="145">
        <v>28.57</v>
      </c>
      <c r="F10" s="145">
        <v>14.29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05"/>
      <c r="N10" s="104">
        <v>4</v>
      </c>
      <c r="O10" s="104">
        <v>3</v>
      </c>
      <c r="P10" s="104">
        <v>2</v>
      </c>
      <c r="Q10" s="104">
        <v>1</v>
      </c>
      <c r="R10" s="104">
        <v>0</v>
      </c>
      <c r="S10" s="104">
        <v>0</v>
      </c>
      <c r="T10" s="104">
        <v>0</v>
      </c>
      <c r="U10" s="104"/>
      <c r="V10" s="104"/>
      <c r="W10" s="104"/>
    </row>
    <row r="11" spans="1:23" x14ac:dyDescent="0.25">
      <c r="A11" s="104">
        <v>2007</v>
      </c>
      <c r="B11" s="104">
        <v>7</v>
      </c>
      <c r="C11" s="145">
        <v>100</v>
      </c>
      <c r="D11" s="145">
        <v>57.14</v>
      </c>
      <c r="E11" s="145">
        <v>57.14</v>
      </c>
      <c r="F11" s="145">
        <v>42.86</v>
      </c>
      <c r="G11" s="145">
        <v>14.29</v>
      </c>
      <c r="H11" s="145">
        <v>0</v>
      </c>
      <c r="I11" s="145"/>
      <c r="J11" s="145"/>
      <c r="K11" s="145"/>
      <c r="L11" s="145"/>
      <c r="M11" s="105"/>
      <c r="N11" s="104">
        <v>7</v>
      </c>
      <c r="O11" s="104">
        <v>4</v>
      </c>
      <c r="P11" s="104">
        <v>4</v>
      </c>
      <c r="Q11" s="104">
        <v>3</v>
      </c>
      <c r="R11" s="104">
        <v>1</v>
      </c>
      <c r="S11" s="104">
        <v>0</v>
      </c>
      <c r="T11" s="104"/>
      <c r="U11" s="104"/>
      <c r="V11" s="104"/>
      <c r="W11" s="104"/>
    </row>
    <row r="12" spans="1:23" x14ac:dyDescent="0.25">
      <c r="A12" s="104">
        <v>2008</v>
      </c>
      <c r="B12" s="104">
        <v>8</v>
      </c>
      <c r="C12" s="145">
        <v>75</v>
      </c>
      <c r="D12" s="145">
        <v>62.5</v>
      </c>
      <c r="E12" s="145">
        <v>12.5</v>
      </c>
      <c r="F12" s="145">
        <v>25</v>
      </c>
      <c r="G12" s="145">
        <v>12.5</v>
      </c>
      <c r="H12" s="145"/>
      <c r="I12" s="145"/>
      <c r="J12" s="145"/>
      <c r="K12" s="145"/>
      <c r="L12" s="145"/>
      <c r="M12" s="105"/>
      <c r="N12" s="104">
        <v>6</v>
      </c>
      <c r="O12" s="104">
        <v>5</v>
      </c>
      <c r="P12" s="104">
        <v>1</v>
      </c>
      <c r="Q12" s="104">
        <v>2</v>
      </c>
      <c r="R12" s="104">
        <v>1</v>
      </c>
      <c r="S12" s="104"/>
      <c r="T12" s="104"/>
      <c r="U12" s="104"/>
      <c r="V12" s="104"/>
      <c r="W12" s="104"/>
    </row>
    <row r="13" spans="1:23" x14ac:dyDescent="0.25">
      <c r="A13" s="104">
        <v>2009</v>
      </c>
      <c r="B13" s="104">
        <v>6</v>
      </c>
      <c r="C13" s="145">
        <v>16.670000000000002</v>
      </c>
      <c r="D13" s="145">
        <v>16.670000000000002</v>
      </c>
      <c r="E13" s="145">
        <v>16.670000000000002</v>
      </c>
      <c r="F13" s="145">
        <v>0</v>
      </c>
      <c r="G13" s="145"/>
      <c r="H13" s="145"/>
      <c r="I13" s="145"/>
      <c r="J13" s="145"/>
      <c r="K13" s="145"/>
      <c r="L13" s="145"/>
      <c r="M13" s="105"/>
      <c r="N13" s="104">
        <v>1</v>
      </c>
      <c r="O13" s="104">
        <v>1</v>
      </c>
      <c r="P13" s="104">
        <v>1</v>
      </c>
      <c r="Q13" s="104">
        <v>0</v>
      </c>
      <c r="R13" s="104"/>
      <c r="S13" s="104"/>
      <c r="T13" s="104"/>
      <c r="U13" s="104"/>
      <c r="V13" s="104"/>
      <c r="W13" s="104"/>
    </row>
    <row r="14" spans="1:23" x14ac:dyDescent="0.25">
      <c r="A14" s="104">
        <v>2010</v>
      </c>
      <c r="B14" s="104">
        <v>16</v>
      </c>
      <c r="C14" s="145">
        <v>62.5</v>
      </c>
      <c r="D14" s="145">
        <v>25</v>
      </c>
      <c r="E14" s="145">
        <v>0</v>
      </c>
      <c r="F14" s="145"/>
      <c r="G14" s="145"/>
      <c r="H14" s="145"/>
      <c r="I14" s="145"/>
      <c r="J14" s="145"/>
      <c r="K14" s="145"/>
      <c r="L14" s="145"/>
      <c r="M14" s="105"/>
      <c r="N14" s="104">
        <v>10</v>
      </c>
      <c r="O14" s="104">
        <v>4</v>
      </c>
      <c r="P14" s="104">
        <v>0</v>
      </c>
      <c r="Q14" s="104"/>
      <c r="R14" s="104"/>
      <c r="S14" s="104"/>
      <c r="T14" s="104"/>
      <c r="U14" s="104"/>
      <c r="V14" s="104"/>
      <c r="W14" s="104"/>
    </row>
    <row r="15" spans="1:23" x14ac:dyDescent="0.25">
      <c r="A15" s="104">
        <v>2011</v>
      </c>
      <c r="B15" s="104">
        <v>7</v>
      </c>
      <c r="C15" s="145">
        <v>71.430000000000007</v>
      </c>
      <c r="D15" s="145">
        <v>28.57</v>
      </c>
      <c r="E15" s="145"/>
      <c r="F15" s="145"/>
      <c r="G15" s="145"/>
      <c r="H15" s="145"/>
      <c r="I15" s="145"/>
      <c r="J15" s="145"/>
      <c r="K15" s="145"/>
      <c r="L15" s="145"/>
      <c r="M15" s="105"/>
      <c r="N15" s="104">
        <v>5</v>
      </c>
      <c r="O15" s="104">
        <v>2</v>
      </c>
      <c r="P15" s="104"/>
      <c r="Q15" s="104"/>
      <c r="R15" s="104"/>
      <c r="S15" s="104"/>
      <c r="T15" s="104"/>
      <c r="U15" s="104"/>
      <c r="V15" s="104"/>
      <c r="W15" s="104"/>
    </row>
    <row r="16" spans="1:23" x14ac:dyDescent="0.25">
      <c r="A16" s="104">
        <v>2012</v>
      </c>
      <c r="B16" s="104">
        <v>9</v>
      </c>
      <c r="C16" s="145">
        <v>55.56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05"/>
      <c r="N16" s="104">
        <v>5</v>
      </c>
      <c r="O16" s="104"/>
      <c r="P16" s="104"/>
      <c r="Q16" s="104"/>
      <c r="R16" s="104"/>
      <c r="S16" s="104"/>
      <c r="T16" s="104"/>
      <c r="U16" s="104"/>
      <c r="V16" s="104"/>
      <c r="W16" s="104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03" t="s">
        <v>1</v>
      </c>
      <c r="B19" s="103" t="s">
        <v>2</v>
      </c>
      <c r="C19" s="103" t="s">
        <v>3</v>
      </c>
      <c r="D19" s="103" t="s">
        <v>4</v>
      </c>
      <c r="E19" s="103" t="s">
        <v>5</v>
      </c>
      <c r="F19" s="103" t="s">
        <v>6</v>
      </c>
      <c r="G19" s="103" t="s">
        <v>7</v>
      </c>
      <c r="H19" s="103" t="s">
        <v>8</v>
      </c>
      <c r="I19" s="103" t="s">
        <v>9</v>
      </c>
      <c r="J19" s="103" t="s">
        <v>10</v>
      </c>
      <c r="K19" s="103" t="s">
        <v>11</v>
      </c>
      <c r="L19" s="103" t="s">
        <v>12</v>
      </c>
      <c r="M19" s="102"/>
      <c r="N19" s="103" t="s">
        <v>24</v>
      </c>
      <c r="O19" s="103" t="s">
        <v>25</v>
      </c>
      <c r="P19" s="103" t="s">
        <v>26</v>
      </c>
      <c r="Q19" s="103" t="s">
        <v>27</v>
      </c>
      <c r="R19" s="103" t="s">
        <v>28</v>
      </c>
      <c r="S19" s="103" t="s">
        <v>29</v>
      </c>
      <c r="T19" s="103" t="s">
        <v>30</v>
      </c>
      <c r="U19" s="103" t="s">
        <v>31</v>
      </c>
      <c r="V19" s="103" t="s">
        <v>32</v>
      </c>
      <c r="W19" s="103" t="s">
        <v>33</v>
      </c>
    </row>
    <row r="20" spans="1:23" x14ac:dyDescent="0.25">
      <c r="A20" s="104">
        <v>2003</v>
      </c>
      <c r="B20" s="104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05"/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</row>
    <row r="21" spans="1:23" x14ac:dyDescent="0.25">
      <c r="A21" s="104">
        <v>2004</v>
      </c>
      <c r="B21" s="104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/>
      <c r="M21" s="105"/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/>
    </row>
    <row r="22" spans="1:23" x14ac:dyDescent="0.25">
      <c r="A22" s="104">
        <v>2005</v>
      </c>
      <c r="B22" s="104">
        <v>5</v>
      </c>
      <c r="C22" s="145">
        <v>0</v>
      </c>
      <c r="D22" s="145">
        <v>0</v>
      </c>
      <c r="E22" s="145">
        <v>60</v>
      </c>
      <c r="F22" s="145">
        <v>60</v>
      </c>
      <c r="G22" s="145">
        <v>80</v>
      </c>
      <c r="H22" s="145">
        <v>80</v>
      </c>
      <c r="I22" s="145">
        <v>80</v>
      </c>
      <c r="J22" s="145">
        <v>80</v>
      </c>
      <c r="K22" s="145"/>
      <c r="L22" s="145"/>
      <c r="M22" s="105"/>
      <c r="N22" s="104">
        <v>0</v>
      </c>
      <c r="O22" s="104">
        <v>0</v>
      </c>
      <c r="P22" s="104">
        <v>3</v>
      </c>
      <c r="Q22" s="104">
        <v>3</v>
      </c>
      <c r="R22" s="104">
        <v>4</v>
      </c>
      <c r="S22" s="104">
        <v>4</v>
      </c>
      <c r="T22" s="104">
        <v>4</v>
      </c>
      <c r="U22" s="104">
        <v>4</v>
      </c>
      <c r="V22" s="104"/>
      <c r="W22" s="104"/>
    </row>
    <row r="23" spans="1:23" x14ac:dyDescent="0.25">
      <c r="A23" s="104">
        <v>2006</v>
      </c>
      <c r="B23" s="104">
        <v>7</v>
      </c>
      <c r="C23" s="145">
        <v>0</v>
      </c>
      <c r="D23" s="145">
        <v>28.57</v>
      </c>
      <c r="E23" s="145">
        <v>42.86</v>
      </c>
      <c r="F23" s="145">
        <v>57.14</v>
      </c>
      <c r="G23" s="145">
        <v>71.430000000000007</v>
      </c>
      <c r="H23" s="145">
        <v>71.430000000000007</v>
      </c>
      <c r="I23" s="145">
        <v>71.430000000000007</v>
      </c>
      <c r="J23" s="145"/>
      <c r="K23" s="145"/>
      <c r="L23" s="145"/>
      <c r="M23" s="105"/>
      <c r="N23" s="104">
        <v>0</v>
      </c>
      <c r="O23" s="104">
        <v>2</v>
      </c>
      <c r="P23" s="104">
        <v>3</v>
      </c>
      <c r="Q23" s="104">
        <v>4</v>
      </c>
      <c r="R23" s="104">
        <v>5</v>
      </c>
      <c r="S23" s="104">
        <v>5</v>
      </c>
      <c r="T23" s="104">
        <v>5</v>
      </c>
      <c r="U23" s="104"/>
      <c r="V23" s="104"/>
      <c r="W23" s="104"/>
    </row>
    <row r="24" spans="1:23" x14ac:dyDescent="0.25">
      <c r="A24" s="104">
        <v>2007</v>
      </c>
      <c r="B24" s="104">
        <v>7</v>
      </c>
      <c r="C24" s="145">
        <v>0</v>
      </c>
      <c r="D24" s="145">
        <v>0</v>
      </c>
      <c r="E24" s="145">
        <v>14.29</v>
      </c>
      <c r="F24" s="145">
        <v>28.57</v>
      </c>
      <c r="G24" s="145">
        <v>57.14</v>
      </c>
      <c r="H24" s="145">
        <v>71.430000000000007</v>
      </c>
      <c r="I24" s="145"/>
      <c r="J24" s="145"/>
      <c r="K24" s="145"/>
      <c r="L24" s="145"/>
      <c r="M24" s="105"/>
      <c r="N24" s="104">
        <v>0</v>
      </c>
      <c r="O24" s="104">
        <v>0</v>
      </c>
      <c r="P24" s="104">
        <v>1</v>
      </c>
      <c r="Q24" s="104">
        <v>2</v>
      </c>
      <c r="R24" s="104">
        <v>4</v>
      </c>
      <c r="S24" s="104">
        <v>5</v>
      </c>
      <c r="T24" s="104"/>
      <c r="U24" s="104"/>
      <c r="V24" s="104"/>
      <c r="W24" s="104"/>
    </row>
    <row r="25" spans="1:23" x14ac:dyDescent="0.25">
      <c r="A25" s="104">
        <v>2008</v>
      </c>
      <c r="B25" s="104">
        <v>8</v>
      </c>
      <c r="C25" s="145">
        <v>0</v>
      </c>
      <c r="D25" s="145">
        <v>25</v>
      </c>
      <c r="E25" s="145">
        <v>50</v>
      </c>
      <c r="F25" s="145">
        <v>62.5</v>
      </c>
      <c r="G25" s="145">
        <v>75</v>
      </c>
      <c r="H25" s="145"/>
      <c r="I25" s="145"/>
      <c r="J25" s="145"/>
      <c r="K25" s="145"/>
      <c r="L25" s="145"/>
      <c r="M25" s="105"/>
      <c r="N25" s="104">
        <v>0</v>
      </c>
      <c r="O25" s="104">
        <v>2</v>
      </c>
      <c r="P25" s="104">
        <v>4</v>
      </c>
      <c r="Q25" s="104">
        <v>5</v>
      </c>
      <c r="R25" s="104">
        <v>6</v>
      </c>
      <c r="S25" s="104"/>
      <c r="T25" s="104"/>
      <c r="U25" s="104"/>
      <c r="V25" s="104"/>
      <c r="W25" s="104"/>
    </row>
    <row r="26" spans="1:23" x14ac:dyDescent="0.25">
      <c r="A26" s="104">
        <v>2009</v>
      </c>
      <c r="B26" s="104">
        <v>6</v>
      </c>
      <c r="C26" s="145">
        <v>33.33</v>
      </c>
      <c r="D26" s="145">
        <v>33.33</v>
      </c>
      <c r="E26" s="145">
        <v>33.33</v>
      </c>
      <c r="F26" s="145">
        <v>33.33</v>
      </c>
      <c r="G26" s="145"/>
      <c r="H26" s="145"/>
      <c r="I26" s="145"/>
      <c r="J26" s="145"/>
      <c r="K26" s="145"/>
      <c r="L26" s="145"/>
      <c r="M26" s="105"/>
      <c r="N26" s="104">
        <v>2</v>
      </c>
      <c r="O26" s="104">
        <v>2</v>
      </c>
      <c r="P26" s="104">
        <v>2</v>
      </c>
      <c r="Q26" s="104">
        <v>2</v>
      </c>
      <c r="R26" s="104"/>
      <c r="S26" s="104"/>
      <c r="T26" s="104"/>
      <c r="U26" s="104"/>
      <c r="V26" s="104"/>
      <c r="W26" s="104"/>
    </row>
    <row r="27" spans="1:23" x14ac:dyDescent="0.25">
      <c r="A27" s="104">
        <v>2010</v>
      </c>
      <c r="B27" s="104">
        <v>16</v>
      </c>
      <c r="C27" s="145">
        <v>0</v>
      </c>
      <c r="D27" s="145">
        <v>31.25</v>
      </c>
      <c r="E27" s="145">
        <v>56.25</v>
      </c>
      <c r="F27" s="145"/>
      <c r="G27" s="145"/>
      <c r="H27" s="145"/>
      <c r="I27" s="145"/>
      <c r="J27" s="145"/>
      <c r="K27" s="145"/>
      <c r="L27" s="145"/>
      <c r="M27" s="105"/>
      <c r="N27" s="104">
        <v>0</v>
      </c>
      <c r="O27" s="104">
        <v>5</v>
      </c>
      <c r="P27" s="104">
        <v>9</v>
      </c>
      <c r="Q27" s="104"/>
      <c r="R27" s="104"/>
      <c r="S27" s="104"/>
      <c r="T27" s="104"/>
      <c r="U27" s="104"/>
      <c r="V27" s="104"/>
      <c r="W27" s="104"/>
    </row>
    <row r="28" spans="1:23" x14ac:dyDescent="0.25">
      <c r="A28" s="104">
        <v>2011</v>
      </c>
      <c r="B28" s="104">
        <v>7</v>
      </c>
      <c r="C28" s="145">
        <v>28.57</v>
      </c>
      <c r="D28" s="145">
        <v>71.430000000000007</v>
      </c>
      <c r="E28" s="145"/>
      <c r="F28" s="145"/>
      <c r="G28" s="145"/>
      <c r="H28" s="145"/>
      <c r="I28" s="145"/>
      <c r="J28" s="145"/>
      <c r="K28" s="145"/>
      <c r="L28" s="145"/>
      <c r="M28" s="105"/>
      <c r="N28" s="104">
        <v>2</v>
      </c>
      <c r="O28" s="104">
        <v>5</v>
      </c>
      <c r="P28" s="104"/>
      <c r="Q28" s="104"/>
      <c r="R28" s="104"/>
      <c r="S28" s="104"/>
      <c r="T28" s="104"/>
      <c r="U28" s="104"/>
      <c r="V28" s="104"/>
      <c r="W28" s="104"/>
    </row>
    <row r="29" spans="1:23" x14ac:dyDescent="0.25">
      <c r="A29" s="104">
        <v>2012</v>
      </c>
      <c r="B29" s="104">
        <v>9</v>
      </c>
      <c r="C29" s="145">
        <v>33.33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05"/>
      <c r="N29" s="104">
        <v>3</v>
      </c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03" t="s">
        <v>1</v>
      </c>
      <c r="B32" s="103" t="s">
        <v>2</v>
      </c>
      <c r="C32" s="103" t="s">
        <v>3</v>
      </c>
      <c r="D32" s="103" t="s">
        <v>4</v>
      </c>
      <c r="E32" s="103" t="s">
        <v>5</v>
      </c>
      <c r="F32" s="103" t="s">
        <v>6</v>
      </c>
      <c r="G32" s="103" t="s">
        <v>7</v>
      </c>
      <c r="H32" s="103" t="s">
        <v>8</v>
      </c>
      <c r="I32" s="103" t="s">
        <v>9</v>
      </c>
      <c r="J32" s="103" t="s">
        <v>10</v>
      </c>
      <c r="K32" s="103" t="s">
        <v>11</v>
      </c>
      <c r="L32" s="103" t="s">
        <v>12</v>
      </c>
      <c r="M32" s="102"/>
      <c r="N32" s="103" t="s">
        <v>34</v>
      </c>
      <c r="O32" s="103" t="s">
        <v>35</v>
      </c>
      <c r="P32" s="103" t="s">
        <v>36</v>
      </c>
      <c r="Q32" s="103" t="s">
        <v>37</v>
      </c>
      <c r="R32" s="103" t="s">
        <v>38</v>
      </c>
      <c r="S32" s="103" t="s">
        <v>39</v>
      </c>
      <c r="T32" s="103" t="s">
        <v>40</v>
      </c>
      <c r="U32" s="103" t="s">
        <v>41</v>
      </c>
      <c r="V32" s="103" t="s">
        <v>42</v>
      </c>
      <c r="W32" s="103" t="s">
        <v>43</v>
      </c>
    </row>
    <row r="33" spans="1:23" x14ac:dyDescent="0.25">
      <c r="A33" s="104">
        <v>2003</v>
      </c>
      <c r="B33" s="104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05"/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</row>
    <row r="34" spans="1:23" x14ac:dyDescent="0.25">
      <c r="A34" s="104">
        <v>2004</v>
      </c>
      <c r="B34" s="104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/>
      <c r="M34" s="105"/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/>
    </row>
    <row r="35" spans="1:23" x14ac:dyDescent="0.25">
      <c r="A35" s="104">
        <v>2005</v>
      </c>
      <c r="B35" s="104">
        <v>5</v>
      </c>
      <c r="C35" s="145">
        <v>80</v>
      </c>
      <c r="D35" s="145">
        <v>60</v>
      </c>
      <c r="E35" s="145">
        <v>60</v>
      </c>
      <c r="F35" s="145">
        <v>80</v>
      </c>
      <c r="G35" s="145">
        <v>80</v>
      </c>
      <c r="H35" s="145">
        <v>80</v>
      </c>
      <c r="I35" s="145">
        <v>80</v>
      </c>
      <c r="J35" s="145">
        <v>80</v>
      </c>
      <c r="K35" s="145"/>
      <c r="L35" s="145"/>
      <c r="M35" s="105"/>
      <c r="N35" s="104">
        <v>4</v>
      </c>
      <c r="O35" s="104">
        <v>3</v>
      </c>
      <c r="P35" s="104">
        <v>3</v>
      </c>
      <c r="Q35" s="104">
        <v>4</v>
      </c>
      <c r="R35" s="104">
        <v>4</v>
      </c>
      <c r="S35" s="104">
        <v>4</v>
      </c>
      <c r="T35" s="104">
        <v>4</v>
      </c>
      <c r="U35" s="104">
        <v>4</v>
      </c>
      <c r="V35" s="104"/>
      <c r="W35" s="104"/>
    </row>
    <row r="36" spans="1:23" x14ac:dyDescent="0.25">
      <c r="A36" s="104">
        <v>2006</v>
      </c>
      <c r="B36" s="104">
        <v>7</v>
      </c>
      <c r="C36" s="145">
        <v>57.14</v>
      </c>
      <c r="D36" s="145">
        <v>71.430000000000007</v>
      </c>
      <c r="E36" s="145">
        <v>71.430000000000007</v>
      </c>
      <c r="F36" s="145">
        <v>71.430000000000007</v>
      </c>
      <c r="G36" s="145">
        <v>71.430000000000007</v>
      </c>
      <c r="H36" s="145">
        <v>71.430000000000007</v>
      </c>
      <c r="I36" s="145">
        <v>71.430000000000007</v>
      </c>
      <c r="J36" s="145"/>
      <c r="K36" s="145"/>
      <c r="L36" s="145"/>
      <c r="M36" s="105"/>
      <c r="N36" s="104">
        <v>4</v>
      </c>
      <c r="O36" s="104">
        <v>5</v>
      </c>
      <c r="P36" s="104">
        <v>5</v>
      </c>
      <c r="Q36" s="104">
        <v>5</v>
      </c>
      <c r="R36" s="104">
        <v>5</v>
      </c>
      <c r="S36" s="104">
        <v>5</v>
      </c>
      <c r="T36" s="104">
        <v>5</v>
      </c>
      <c r="U36" s="104"/>
      <c r="V36" s="104"/>
      <c r="W36" s="104"/>
    </row>
    <row r="37" spans="1:23" x14ac:dyDescent="0.25">
      <c r="A37" s="104">
        <v>2007</v>
      </c>
      <c r="B37" s="104">
        <v>7</v>
      </c>
      <c r="C37" s="145">
        <v>100</v>
      </c>
      <c r="D37" s="145">
        <v>57.14</v>
      </c>
      <c r="E37" s="145">
        <v>71.430000000000007</v>
      </c>
      <c r="F37" s="145">
        <v>71.430000000000007</v>
      </c>
      <c r="G37" s="145">
        <v>71.430000000000007</v>
      </c>
      <c r="H37" s="145">
        <v>71.430000000000007</v>
      </c>
      <c r="I37" s="145"/>
      <c r="J37" s="145"/>
      <c r="K37" s="145"/>
      <c r="L37" s="145"/>
      <c r="M37" s="105"/>
      <c r="N37" s="104">
        <v>7</v>
      </c>
      <c r="O37" s="104">
        <v>4</v>
      </c>
      <c r="P37" s="104">
        <v>5</v>
      </c>
      <c r="Q37" s="104">
        <v>5</v>
      </c>
      <c r="R37" s="104">
        <v>5</v>
      </c>
      <c r="S37" s="104">
        <v>5</v>
      </c>
      <c r="T37" s="104"/>
      <c r="U37" s="104"/>
      <c r="V37" s="104"/>
      <c r="W37" s="104"/>
    </row>
    <row r="38" spans="1:23" x14ac:dyDescent="0.25">
      <c r="A38" s="104">
        <v>2008</v>
      </c>
      <c r="B38" s="104">
        <v>8</v>
      </c>
      <c r="C38" s="145">
        <v>75</v>
      </c>
      <c r="D38" s="145">
        <v>87.5</v>
      </c>
      <c r="E38" s="145">
        <v>62.5</v>
      </c>
      <c r="F38" s="145">
        <v>87.5</v>
      </c>
      <c r="G38" s="145">
        <v>87.5</v>
      </c>
      <c r="H38" s="145"/>
      <c r="I38" s="145"/>
      <c r="J38" s="145"/>
      <c r="K38" s="145"/>
      <c r="L38" s="145"/>
      <c r="M38" s="105"/>
      <c r="N38" s="104">
        <v>6</v>
      </c>
      <c r="O38" s="104">
        <v>7</v>
      </c>
      <c r="P38" s="104">
        <v>5</v>
      </c>
      <c r="Q38" s="104">
        <v>7</v>
      </c>
      <c r="R38" s="104">
        <v>7</v>
      </c>
      <c r="S38" s="104"/>
      <c r="T38" s="104"/>
      <c r="U38" s="104"/>
      <c r="V38" s="104"/>
      <c r="W38" s="104"/>
    </row>
    <row r="39" spans="1:23" x14ac:dyDescent="0.25">
      <c r="A39" s="104">
        <v>2009</v>
      </c>
      <c r="B39" s="104">
        <v>6</v>
      </c>
      <c r="C39" s="145">
        <v>50</v>
      </c>
      <c r="D39" s="145">
        <v>50</v>
      </c>
      <c r="E39" s="145">
        <v>50</v>
      </c>
      <c r="F39" s="145">
        <v>33.33</v>
      </c>
      <c r="G39" s="145"/>
      <c r="H39" s="145"/>
      <c r="I39" s="145"/>
      <c r="J39" s="145"/>
      <c r="K39" s="145"/>
      <c r="L39" s="145"/>
      <c r="M39" s="105"/>
      <c r="N39" s="104">
        <v>3</v>
      </c>
      <c r="O39" s="104">
        <v>3</v>
      </c>
      <c r="P39" s="104">
        <v>3</v>
      </c>
      <c r="Q39" s="104">
        <v>2</v>
      </c>
      <c r="R39" s="104"/>
      <c r="S39" s="104"/>
      <c r="T39" s="104"/>
      <c r="U39" s="104"/>
      <c r="V39" s="104"/>
      <c r="W39" s="104"/>
    </row>
    <row r="40" spans="1:23" x14ac:dyDescent="0.25">
      <c r="A40" s="104">
        <v>2010</v>
      </c>
      <c r="B40" s="104">
        <v>16</v>
      </c>
      <c r="C40" s="145">
        <v>62.5</v>
      </c>
      <c r="D40" s="145">
        <v>56.25</v>
      </c>
      <c r="E40" s="145">
        <v>56.25</v>
      </c>
      <c r="F40" s="145"/>
      <c r="G40" s="145"/>
      <c r="H40" s="145"/>
      <c r="I40" s="145"/>
      <c r="J40" s="145"/>
      <c r="K40" s="145"/>
      <c r="L40" s="145"/>
      <c r="M40" s="105"/>
      <c r="N40" s="104">
        <v>10</v>
      </c>
      <c r="O40" s="104">
        <v>9</v>
      </c>
      <c r="P40" s="104">
        <v>9</v>
      </c>
      <c r="Q40" s="104"/>
      <c r="R40" s="104"/>
      <c r="S40" s="104"/>
      <c r="T40" s="104"/>
      <c r="U40" s="104"/>
      <c r="V40" s="104"/>
      <c r="W40" s="104"/>
    </row>
    <row r="41" spans="1:23" x14ac:dyDescent="0.25">
      <c r="A41" s="104">
        <v>2011</v>
      </c>
      <c r="B41" s="104">
        <v>7</v>
      </c>
      <c r="C41" s="145">
        <v>100</v>
      </c>
      <c r="D41" s="145">
        <v>100</v>
      </c>
      <c r="E41" s="145"/>
      <c r="F41" s="145"/>
      <c r="G41" s="145"/>
      <c r="H41" s="145"/>
      <c r="I41" s="145"/>
      <c r="J41" s="145"/>
      <c r="K41" s="145"/>
      <c r="L41" s="145"/>
      <c r="M41" s="105"/>
      <c r="N41" s="104">
        <v>7</v>
      </c>
      <c r="O41" s="104">
        <v>7</v>
      </c>
      <c r="P41" s="104"/>
      <c r="Q41" s="104"/>
      <c r="R41" s="104"/>
      <c r="S41" s="104"/>
      <c r="T41" s="104"/>
      <c r="U41" s="104"/>
      <c r="V41" s="104"/>
      <c r="W41" s="104"/>
    </row>
    <row r="42" spans="1:23" x14ac:dyDescent="0.25">
      <c r="A42" s="104">
        <v>2012</v>
      </c>
      <c r="B42" s="104">
        <v>9</v>
      </c>
      <c r="C42" s="145">
        <v>88.89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05"/>
      <c r="N42" s="104">
        <v>8</v>
      </c>
      <c r="O42" s="104"/>
      <c r="P42" s="104"/>
      <c r="Q42" s="104"/>
      <c r="R42" s="104"/>
      <c r="S42" s="104"/>
      <c r="T42" s="104"/>
      <c r="U42" s="104"/>
      <c r="V42" s="104"/>
      <c r="W42" s="104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I35" sqref="I35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45" t="s">
        <v>1</v>
      </c>
      <c r="B6" s="45" t="s">
        <v>2</v>
      </c>
      <c r="C6" s="45" t="s">
        <v>3</v>
      </c>
      <c r="D6" s="45" t="s">
        <v>4</v>
      </c>
      <c r="E6" s="45" t="s">
        <v>5</v>
      </c>
      <c r="F6" s="45" t="s">
        <v>6</v>
      </c>
      <c r="G6" s="45" t="s">
        <v>7</v>
      </c>
      <c r="H6" s="45" t="s">
        <v>8</v>
      </c>
      <c r="I6" s="45" t="s">
        <v>9</v>
      </c>
      <c r="J6" s="45" t="s">
        <v>10</v>
      </c>
      <c r="K6" s="45" t="s">
        <v>11</v>
      </c>
      <c r="L6" s="45" t="s">
        <v>12</v>
      </c>
      <c r="M6" s="44"/>
      <c r="N6" s="45" t="s">
        <v>13</v>
      </c>
      <c r="O6" s="45" t="s">
        <v>14</v>
      </c>
      <c r="P6" s="45" t="s">
        <v>15</v>
      </c>
      <c r="Q6" s="45" t="s">
        <v>16</v>
      </c>
      <c r="R6" s="45" t="s">
        <v>17</v>
      </c>
      <c r="S6" s="45" t="s">
        <v>18</v>
      </c>
      <c r="T6" s="45" t="s">
        <v>19</v>
      </c>
      <c r="U6" s="45" t="s">
        <v>20</v>
      </c>
      <c r="V6" s="45" t="s">
        <v>21</v>
      </c>
      <c r="W6" s="45" t="s">
        <v>22</v>
      </c>
    </row>
    <row r="7" spans="1:23" x14ac:dyDescent="0.25">
      <c r="A7" s="108">
        <v>2003</v>
      </c>
      <c r="B7" s="108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09"/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</row>
    <row r="8" spans="1:23" x14ac:dyDescent="0.25">
      <c r="A8" s="108">
        <v>2004</v>
      </c>
      <c r="B8" s="108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09"/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/>
    </row>
    <row r="9" spans="1:23" x14ac:dyDescent="0.25">
      <c r="A9" s="108">
        <v>2005</v>
      </c>
      <c r="B9" s="108">
        <v>1</v>
      </c>
      <c r="C9" s="145">
        <v>100</v>
      </c>
      <c r="D9" s="145">
        <v>0</v>
      </c>
      <c r="E9" s="145">
        <v>100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09"/>
      <c r="N9" s="108">
        <v>1</v>
      </c>
      <c r="O9" s="108">
        <v>0</v>
      </c>
      <c r="P9" s="108">
        <v>1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/>
      <c r="W9" s="108"/>
    </row>
    <row r="10" spans="1:23" x14ac:dyDescent="0.25">
      <c r="A10" s="108">
        <v>2006</v>
      </c>
      <c r="B10" s="108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09"/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/>
      <c r="V10" s="108"/>
      <c r="W10" s="108"/>
    </row>
    <row r="11" spans="1:23" x14ac:dyDescent="0.25">
      <c r="A11" s="108">
        <v>2007</v>
      </c>
      <c r="B11" s="108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09"/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/>
      <c r="U11" s="108"/>
      <c r="V11" s="108"/>
      <c r="W11" s="108"/>
    </row>
    <row r="12" spans="1:23" x14ac:dyDescent="0.25">
      <c r="A12" s="108">
        <v>2008</v>
      </c>
      <c r="B12" s="108">
        <v>1</v>
      </c>
      <c r="C12" s="145">
        <v>100</v>
      </c>
      <c r="D12" s="145">
        <v>100</v>
      </c>
      <c r="E12" s="145">
        <v>100</v>
      </c>
      <c r="F12" s="145">
        <v>100</v>
      </c>
      <c r="G12" s="145">
        <v>0</v>
      </c>
      <c r="H12" s="145"/>
      <c r="I12" s="145"/>
      <c r="J12" s="145"/>
      <c r="K12" s="145"/>
      <c r="L12" s="145"/>
      <c r="M12" s="109"/>
      <c r="N12" s="108">
        <v>1</v>
      </c>
      <c r="O12" s="108">
        <v>1</v>
      </c>
      <c r="P12" s="108">
        <v>1</v>
      </c>
      <c r="Q12" s="108">
        <v>1</v>
      </c>
      <c r="R12" s="108">
        <v>0</v>
      </c>
      <c r="S12" s="108"/>
      <c r="T12" s="108"/>
      <c r="U12" s="108"/>
      <c r="V12" s="108"/>
      <c r="W12" s="108"/>
    </row>
    <row r="13" spans="1:23" x14ac:dyDescent="0.25">
      <c r="A13" s="108">
        <v>2009</v>
      </c>
      <c r="B13" s="108">
        <v>2</v>
      </c>
      <c r="C13" s="145">
        <v>100</v>
      </c>
      <c r="D13" s="145">
        <v>100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109"/>
      <c r="N13" s="108">
        <v>2</v>
      </c>
      <c r="O13" s="108">
        <v>2</v>
      </c>
      <c r="P13" s="108">
        <v>0</v>
      </c>
      <c r="Q13" s="108">
        <v>0</v>
      </c>
      <c r="R13" s="108"/>
      <c r="S13" s="108"/>
      <c r="T13" s="108"/>
      <c r="U13" s="108"/>
      <c r="V13" s="108"/>
      <c r="W13" s="108"/>
    </row>
    <row r="14" spans="1:23" x14ac:dyDescent="0.25">
      <c r="A14" s="108">
        <v>2010</v>
      </c>
      <c r="B14" s="108">
        <v>5</v>
      </c>
      <c r="C14" s="145">
        <v>20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109"/>
      <c r="N14" s="108">
        <v>1</v>
      </c>
      <c r="O14" s="108">
        <v>0</v>
      </c>
      <c r="P14" s="108">
        <v>0</v>
      </c>
      <c r="Q14" s="108"/>
      <c r="R14" s="108"/>
      <c r="S14" s="108"/>
      <c r="T14" s="108"/>
      <c r="U14" s="108"/>
      <c r="V14" s="108"/>
      <c r="W14" s="108"/>
    </row>
    <row r="15" spans="1:23" x14ac:dyDescent="0.25">
      <c r="A15" s="108">
        <v>2011</v>
      </c>
      <c r="B15" s="108">
        <v>1</v>
      </c>
      <c r="C15" s="145">
        <v>0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109"/>
      <c r="N15" s="108">
        <v>0</v>
      </c>
      <c r="O15" s="108">
        <v>0</v>
      </c>
      <c r="P15" s="108"/>
      <c r="Q15" s="108"/>
      <c r="R15" s="108"/>
      <c r="S15" s="108"/>
      <c r="T15" s="108"/>
      <c r="U15" s="108"/>
      <c r="V15" s="108"/>
      <c r="W15" s="108"/>
    </row>
    <row r="16" spans="1:23" x14ac:dyDescent="0.25">
      <c r="A16" s="108">
        <v>2012</v>
      </c>
      <c r="B16" s="108">
        <v>2</v>
      </c>
      <c r="C16" s="145">
        <v>100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09"/>
      <c r="N16" s="108">
        <v>2</v>
      </c>
      <c r="O16" s="108"/>
      <c r="P16" s="108"/>
      <c r="Q16" s="108"/>
      <c r="R16" s="108"/>
      <c r="S16" s="108"/>
      <c r="T16" s="108"/>
      <c r="U16" s="108"/>
      <c r="V16" s="108"/>
      <c r="W16" s="108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07" t="s">
        <v>1</v>
      </c>
      <c r="B19" s="107" t="s">
        <v>2</v>
      </c>
      <c r="C19" s="107" t="s">
        <v>3</v>
      </c>
      <c r="D19" s="107" t="s">
        <v>4</v>
      </c>
      <c r="E19" s="107" t="s">
        <v>5</v>
      </c>
      <c r="F19" s="107" t="s">
        <v>6</v>
      </c>
      <c r="G19" s="107" t="s">
        <v>7</v>
      </c>
      <c r="H19" s="107" t="s">
        <v>8</v>
      </c>
      <c r="I19" s="107" t="s">
        <v>9</v>
      </c>
      <c r="J19" s="107" t="s">
        <v>10</v>
      </c>
      <c r="K19" s="107" t="s">
        <v>11</v>
      </c>
      <c r="L19" s="107" t="s">
        <v>12</v>
      </c>
      <c r="M19" s="106"/>
      <c r="N19" s="107" t="s">
        <v>24</v>
      </c>
      <c r="O19" s="107" t="s">
        <v>25</v>
      </c>
      <c r="P19" s="107" t="s">
        <v>26</v>
      </c>
      <c r="Q19" s="107" t="s">
        <v>27</v>
      </c>
      <c r="R19" s="107" t="s">
        <v>28</v>
      </c>
      <c r="S19" s="107" t="s">
        <v>29</v>
      </c>
      <c r="T19" s="107" t="s">
        <v>30</v>
      </c>
      <c r="U19" s="107" t="s">
        <v>31</v>
      </c>
      <c r="V19" s="107" t="s">
        <v>32</v>
      </c>
      <c r="W19" s="107" t="s">
        <v>33</v>
      </c>
    </row>
    <row r="20" spans="1:23" x14ac:dyDescent="0.25">
      <c r="A20" s="108">
        <v>2003</v>
      </c>
      <c r="B20" s="108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09"/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</row>
    <row r="21" spans="1:23" x14ac:dyDescent="0.25">
      <c r="A21" s="108">
        <v>2004</v>
      </c>
      <c r="B21" s="10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/>
      <c r="M21" s="109"/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/>
    </row>
    <row r="22" spans="1:23" x14ac:dyDescent="0.25">
      <c r="A22" s="108">
        <v>2005</v>
      </c>
      <c r="B22" s="108">
        <v>1</v>
      </c>
      <c r="C22" s="145">
        <v>0</v>
      </c>
      <c r="D22" s="145">
        <v>0</v>
      </c>
      <c r="E22" s="145">
        <v>0</v>
      </c>
      <c r="F22" s="145">
        <v>100</v>
      </c>
      <c r="G22" s="145">
        <v>100</v>
      </c>
      <c r="H22" s="145">
        <v>100</v>
      </c>
      <c r="I22" s="145">
        <v>100</v>
      </c>
      <c r="J22" s="145">
        <v>100</v>
      </c>
      <c r="K22" s="145"/>
      <c r="L22" s="145"/>
      <c r="M22" s="109"/>
      <c r="N22" s="108">
        <v>0</v>
      </c>
      <c r="O22" s="108">
        <v>0</v>
      </c>
      <c r="P22" s="108">
        <v>0</v>
      </c>
      <c r="Q22" s="108">
        <v>1</v>
      </c>
      <c r="R22" s="108">
        <v>1</v>
      </c>
      <c r="S22" s="108">
        <v>1</v>
      </c>
      <c r="T22" s="108">
        <v>1</v>
      </c>
      <c r="U22" s="108">
        <v>1</v>
      </c>
      <c r="V22" s="108"/>
      <c r="W22" s="108"/>
    </row>
    <row r="23" spans="1:23" x14ac:dyDescent="0.25">
      <c r="A23" s="108">
        <v>2006</v>
      </c>
      <c r="B23" s="108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/>
      <c r="K23" s="145"/>
      <c r="L23" s="145"/>
      <c r="M23" s="109"/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/>
      <c r="V23" s="108"/>
      <c r="W23" s="108"/>
    </row>
    <row r="24" spans="1:23" x14ac:dyDescent="0.25">
      <c r="A24" s="108">
        <v>2007</v>
      </c>
      <c r="B24" s="108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/>
      <c r="J24" s="145"/>
      <c r="K24" s="145"/>
      <c r="L24" s="145"/>
      <c r="M24" s="109"/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/>
      <c r="U24" s="108"/>
      <c r="V24" s="108"/>
      <c r="W24" s="108"/>
    </row>
    <row r="25" spans="1:23" x14ac:dyDescent="0.25">
      <c r="A25" s="108">
        <v>2008</v>
      </c>
      <c r="B25" s="108">
        <v>1</v>
      </c>
      <c r="C25" s="145">
        <v>0</v>
      </c>
      <c r="D25" s="145">
        <v>0</v>
      </c>
      <c r="E25" s="145">
        <v>0</v>
      </c>
      <c r="F25" s="145">
        <v>0</v>
      </c>
      <c r="G25" s="145">
        <v>100</v>
      </c>
      <c r="H25" s="145"/>
      <c r="I25" s="145"/>
      <c r="J25" s="145"/>
      <c r="K25" s="145"/>
      <c r="L25" s="145"/>
      <c r="M25" s="109"/>
      <c r="N25" s="108">
        <v>0</v>
      </c>
      <c r="O25" s="108">
        <v>0</v>
      </c>
      <c r="P25" s="108">
        <v>0</v>
      </c>
      <c r="Q25" s="108">
        <v>0</v>
      </c>
      <c r="R25" s="108">
        <v>1</v>
      </c>
      <c r="S25" s="108"/>
      <c r="T25" s="108"/>
      <c r="U25" s="108"/>
      <c r="V25" s="108"/>
      <c r="W25" s="108"/>
    </row>
    <row r="26" spans="1:23" x14ac:dyDescent="0.25">
      <c r="A26" s="108">
        <v>2009</v>
      </c>
      <c r="B26" s="108">
        <v>2</v>
      </c>
      <c r="C26" s="145">
        <v>0</v>
      </c>
      <c r="D26" s="145">
        <v>0</v>
      </c>
      <c r="E26" s="145">
        <v>100</v>
      </c>
      <c r="F26" s="145">
        <v>100</v>
      </c>
      <c r="G26" s="145"/>
      <c r="H26" s="145"/>
      <c r="I26" s="145"/>
      <c r="J26" s="145"/>
      <c r="K26" s="145"/>
      <c r="L26" s="145"/>
      <c r="M26" s="109"/>
      <c r="N26" s="108">
        <v>0</v>
      </c>
      <c r="O26" s="108">
        <v>0</v>
      </c>
      <c r="P26" s="108">
        <v>2</v>
      </c>
      <c r="Q26" s="108">
        <v>2</v>
      </c>
      <c r="R26" s="108"/>
      <c r="S26" s="108"/>
      <c r="T26" s="108"/>
      <c r="U26" s="108"/>
      <c r="V26" s="108"/>
      <c r="W26" s="108"/>
    </row>
    <row r="27" spans="1:23" x14ac:dyDescent="0.25">
      <c r="A27" s="108">
        <v>2010</v>
      </c>
      <c r="B27" s="108">
        <v>5</v>
      </c>
      <c r="C27" s="145">
        <v>0</v>
      </c>
      <c r="D27" s="145">
        <v>20</v>
      </c>
      <c r="E27" s="145">
        <v>20</v>
      </c>
      <c r="F27" s="145"/>
      <c r="G27" s="145"/>
      <c r="H27" s="145"/>
      <c r="I27" s="145"/>
      <c r="J27" s="145"/>
      <c r="K27" s="145"/>
      <c r="L27" s="145"/>
      <c r="M27" s="109"/>
      <c r="N27" s="108">
        <v>0</v>
      </c>
      <c r="O27" s="108">
        <v>1</v>
      </c>
      <c r="P27" s="108">
        <v>1</v>
      </c>
      <c r="Q27" s="108"/>
      <c r="R27" s="108"/>
      <c r="S27" s="108"/>
      <c r="T27" s="108"/>
      <c r="U27" s="108"/>
      <c r="V27" s="108"/>
      <c r="W27" s="108"/>
    </row>
    <row r="28" spans="1:23" x14ac:dyDescent="0.25">
      <c r="A28" s="108">
        <v>2011</v>
      </c>
      <c r="B28" s="108">
        <v>1</v>
      </c>
      <c r="C28" s="145">
        <v>100</v>
      </c>
      <c r="D28" s="145">
        <v>100</v>
      </c>
      <c r="E28" s="145"/>
      <c r="F28" s="145"/>
      <c r="G28" s="145"/>
      <c r="H28" s="145"/>
      <c r="I28" s="145"/>
      <c r="J28" s="145"/>
      <c r="K28" s="145"/>
      <c r="L28" s="145"/>
      <c r="M28" s="109"/>
      <c r="N28" s="108">
        <v>1</v>
      </c>
      <c r="O28" s="108">
        <v>1</v>
      </c>
      <c r="P28" s="108"/>
      <c r="Q28" s="108"/>
      <c r="R28" s="108"/>
      <c r="S28" s="108"/>
      <c r="T28" s="108"/>
      <c r="U28" s="108"/>
      <c r="V28" s="108"/>
      <c r="W28" s="108"/>
    </row>
    <row r="29" spans="1:23" x14ac:dyDescent="0.25">
      <c r="A29" s="108">
        <v>2012</v>
      </c>
      <c r="B29" s="108">
        <v>2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09"/>
      <c r="N29" s="108">
        <v>0</v>
      </c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07" t="s">
        <v>1</v>
      </c>
      <c r="B32" s="107" t="s">
        <v>2</v>
      </c>
      <c r="C32" s="107" t="s">
        <v>3</v>
      </c>
      <c r="D32" s="107" t="s">
        <v>4</v>
      </c>
      <c r="E32" s="107" t="s">
        <v>5</v>
      </c>
      <c r="F32" s="107" t="s">
        <v>6</v>
      </c>
      <c r="G32" s="107" t="s">
        <v>7</v>
      </c>
      <c r="H32" s="107" t="s">
        <v>8</v>
      </c>
      <c r="I32" s="107" t="s">
        <v>9</v>
      </c>
      <c r="J32" s="107" t="s">
        <v>10</v>
      </c>
      <c r="K32" s="107" t="s">
        <v>11</v>
      </c>
      <c r="L32" s="107" t="s">
        <v>12</v>
      </c>
      <c r="M32" s="106"/>
      <c r="N32" s="107" t="s">
        <v>34</v>
      </c>
      <c r="O32" s="107" t="s">
        <v>35</v>
      </c>
      <c r="P32" s="107" t="s">
        <v>36</v>
      </c>
      <c r="Q32" s="107" t="s">
        <v>37</v>
      </c>
      <c r="R32" s="107" t="s">
        <v>38</v>
      </c>
      <c r="S32" s="107" t="s">
        <v>39</v>
      </c>
      <c r="T32" s="107" t="s">
        <v>40</v>
      </c>
      <c r="U32" s="107" t="s">
        <v>41</v>
      </c>
      <c r="V32" s="107" t="s">
        <v>42</v>
      </c>
      <c r="W32" s="107" t="s">
        <v>43</v>
      </c>
    </row>
    <row r="33" spans="1:23" x14ac:dyDescent="0.25">
      <c r="A33" s="108">
        <v>2003</v>
      </c>
      <c r="B33" s="108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09"/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</row>
    <row r="34" spans="1:23" x14ac:dyDescent="0.25">
      <c r="A34" s="108">
        <v>2004</v>
      </c>
      <c r="B34" s="108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/>
      <c r="M34" s="109"/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/>
    </row>
    <row r="35" spans="1:23" x14ac:dyDescent="0.25">
      <c r="A35" s="108">
        <v>2005</v>
      </c>
      <c r="B35" s="108">
        <v>1</v>
      </c>
      <c r="C35" s="145">
        <v>100</v>
      </c>
      <c r="D35" s="145">
        <v>0</v>
      </c>
      <c r="E35" s="145">
        <v>100</v>
      </c>
      <c r="F35" s="145">
        <v>100</v>
      </c>
      <c r="G35" s="145">
        <v>100</v>
      </c>
      <c r="H35" s="145">
        <v>100</v>
      </c>
      <c r="I35" s="145">
        <v>100</v>
      </c>
      <c r="J35" s="145">
        <v>100</v>
      </c>
      <c r="K35" s="145"/>
      <c r="L35" s="145"/>
      <c r="M35" s="109"/>
      <c r="N35" s="108">
        <v>1</v>
      </c>
      <c r="O35" s="108">
        <v>0</v>
      </c>
      <c r="P35" s="108">
        <v>1</v>
      </c>
      <c r="Q35" s="108">
        <v>1</v>
      </c>
      <c r="R35" s="108">
        <v>1</v>
      </c>
      <c r="S35" s="108">
        <v>1</v>
      </c>
      <c r="T35" s="108">
        <v>1</v>
      </c>
      <c r="U35" s="108">
        <v>1</v>
      </c>
      <c r="V35" s="108"/>
      <c r="W35" s="108"/>
    </row>
    <row r="36" spans="1:23" x14ac:dyDescent="0.25">
      <c r="A36" s="108">
        <v>2006</v>
      </c>
      <c r="B36" s="108">
        <v>0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/>
      <c r="K36" s="145"/>
      <c r="L36" s="145"/>
      <c r="M36" s="109"/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/>
      <c r="V36" s="108"/>
      <c r="W36" s="108"/>
    </row>
    <row r="37" spans="1:23" x14ac:dyDescent="0.25">
      <c r="A37" s="108">
        <v>2007</v>
      </c>
      <c r="B37" s="108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/>
      <c r="J37" s="145"/>
      <c r="K37" s="145"/>
      <c r="L37" s="145"/>
      <c r="M37" s="109"/>
      <c r="N37" s="108">
        <v>0</v>
      </c>
      <c r="O37" s="108">
        <v>0</v>
      </c>
      <c r="P37" s="108">
        <v>0</v>
      </c>
      <c r="Q37" s="108">
        <v>0</v>
      </c>
      <c r="R37" s="108">
        <v>0</v>
      </c>
      <c r="S37" s="108">
        <v>0</v>
      </c>
      <c r="T37" s="108"/>
      <c r="U37" s="108"/>
      <c r="V37" s="108"/>
      <c r="W37" s="108"/>
    </row>
    <row r="38" spans="1:23" x14ac:dyDescent="0.25">
      <c r="A38" s="108">
        <v>2008</v>
      </c>
      <c r="B38" s="108">
        <v>1</v>
      </c>
      <c r="C38" s="145">
        <v>100</v>
      </c>
      <c r="D38" s="145">
        <v>100</v>
      </c>
      <c r="E38" s="145">
        <v>100</v>
      </c>
      <c r="F38" s="145">
        <v>100</v>
      </c>
      <c r="G38" s="145">
        <v>100</v>
      </c>
      <c r="H38" s="145"/>
      <c r="I38" s="145"/>
      <c r="J38" s="145"/>
      <c r="K38" s="145"/>
      <c r="L38" s="145"/>
      <c r="M38" s="109"/>
      <c r="N38" s="108">
        <v>1</v>
      </c>
      <c r="O38" s="108">
        <v>1</v>
      </c>
      <c r="P38" s="108">
        <v>1</v>
      </c>
      <c r="Q38" s="108">
        <v>1</v>
      </c>
      <c r="R38" s="108">
        <v>1</v>
      </c>
      <c r="S38" s="108"/>
      <c r="T38" s="108"/>
      <c r="U38" s="108"/>
      <c r="V38" s="108"/>
      <c r="W38" s="108"/>
    </row>
    <row r="39" spans="1:23" x14ac:dyDescent="0.25">
      <c r="A39" s="108">
        <v>2009</v>
      </c>
      <c r="B39" s="108">
        <v>2</v>
      </c>
      <c r="C39" s="145">
        <v>100</v>
      </c>
      <c r="D39" s="145">
        <v>100</v>
      </c>
      <c r="E39" s="145">
        <v>100</v>
      </c>
      <c r="F39" s="145">
        <v>100</v>
      </c>
      <c r="G39" s="145"/>
      <c r="H39" s="145"/>
      <c r="I39" s="145"/>
      <c r="J39" s="145"/>
      <c r="K39" s="145"/>
      <c r="L39" s="145"/>
      <c r="M39" s="109"/>
      <c r="N39" s="108">
        <v>2</v>
      </c>
      <c r="O39" s="108">
        <v>2</v>
      </c>
      <c r="P39" s="108">
        <v>2</v>
      </c>
      <c r="Q39" s="108">
        <v>2</v>
      </c>
      <c r="R39" s="108"/>
      <c r="S39" s="108"/>
      <c r="T39" s="108"/>
      <c r="U39" s="108"/>
      <c r="V39" s="108"/>
      <c r="W39" s="108"/>
    </row>
    <row r="40" spans="1:23" x14ac:dyDescent="0.25">
      <c r="A40" s="108">
        <v>2010</v>
      </c>
      <c r="B40" s="108">
        <v>5</v>
      </c>
      <c r="C40" s="145">
        <v>20</v>
      </c>
      <c r="D40" s="145">
        <v>20</v>
      </c>
      <c r="E40" s="145">
        <v>20</v>
      </c>
      <c r="F40" s="145"/>
      <c r="G40" s="145"/>
      <c r="H40" s="145"/>
      <c r="I40" s="145"/>
      <c r="J40" s="145"/>
      <c r="K40" s="145"/>
      <c r="L40" s="145"/>
      <c r="M40" s="109"/>
      <c r="N40" s="108">
        <v>1</v>
      </c>
      <c r="O40" s="108">
        <v>1</v>
      </c>
      <c r="P40" s="108">
        <v>1</v>
      </c>
      <c r="Q40" s="108"/>
      <c r="R40" s="108"/>
      <c r="S40" s="108"/>
      <c r="T40" s="108"/>
      <c r="U40" s="108"/>
      <c r="V40" s="108"/>
      <c r="W40" s="108"/>
    </row>
    <row r="41" spans="1:23" x14ac:dyDescent="0.25">
      <c r="A41" s="108">
        <v>2011</v>
      </c>
      <c r="B41" s="108">
        <v>1</v>
      </c>
      <c r="C41" s="145">
        <v>100</v>
      </c>
      <c r="D41" s="145">
        <v>100</v>
      </c>
      <c r="E41" s="145"/>
      <c r="F41" s="145"/>
      <c r="G41" s="145"/>
      <c r="H41" s="145"/>
      <c r="I41" s="145"/>
      <c r="J41" s="145"/>
      <c r="K41" s="145"/>
      <c r="L41" s="145"/>
      <c r="M41" s="109"/>
      <c r="N41" s="108">
        <v>1</v>
      </c>
      <c r="O41" s="108">
        <v>1</v>
      </c>
      <c r="P41" s="108"/>
      <c r="Q41" s="108"/>
      <c r="R41" s="108"/>
      <c r="S41" s="108"/>
      <c r="T41" s="108"/>
      <c r="U41" s="108"/>
      <c r="V41" s="108"/>
      <c r="W41" s="108"/>
    </row>
    <row r="42" spans="1:23" x14ac:dyDescent="0.25">
      <c r="A42" s="108">
        <v>2012</v>
      </c>
      <c r="B42" s="108">
        <v>2</v>
      </c>
      <c r="C42" s="145">
        <v>100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09"/>
      <c r="N42" s="108">
        <v>2</v>
      </c>
      <c r="O42" s="108"/>
      <c r="P42" s="108"/>
      <c r="Q42" s="108"/>
      <c r="R42" s="108"/>
      <c r="S42" s="108"/>
      <c r="T42" s="108"/>
      <c r="U42" s="108"/>
      <c r="V42" s="108"/>
      <c r="W42" s="108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53"/>
  <sheetViews>
    <sheetView workbookViewId="0">
      <selection activeCell="E36" sqref="E36"/>
    </sheetView>
  </sheetViews>
  <sheetFormatPr defaultRowHeight="12.75" customHeight="1" x14ac:dyDescent="0.25"/>
  <cols>
    <col min="1" max="1" width="5.88671875" bestFit="1" customWidth="1"/>
    <col min="2" max="2" width="5.33203125" bestFit="1" customWidth="1"/>
    <col min="3" max="11" width="9.109375" bestFit="1" customWidth="1"/>
    <col min="12" max="12" width="10.109375" bestFit="1" customWidth="1"/>
    <col min="13" max="13" width="2.5546875" customWidth="1"/>
    <col min="14" max="22" width="6.88671875" bestFit="1" customWidth="1"/>
    <col min="23" max="23" width="7.88671875" bestFit="1" customWidth="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ht="12.7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12.75" customHeight="1" x14ac:dyDescent="0.25">
      <c r="A6" s="47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6</v>
      </c>
      <c r="G6" s="47" t="s">
        <v>7</v>
      </c>
      <c r="H6" s="47" t="s">
        <v>8</v>
      </c>
      <c r="I6" s="47" t="s">
        <v>9</v>
      </c>
      <c r="J6" s="47" t="s">
        <v>10</v>
      </c>
      <c r="K6" s="47" t="s">
        <v>11</v>
      </c>
      <c r="L6" s="47" t="s">
        <v>12</v>
      </c>
      <c r="M6" s="46"/>
      <c r="N6" s="47" t="s">
        <v>13</v>
      </c>
      <c r="O6" s="47" t="s">
        <v>14</v>
      </c>
      <c r="P6" s="47" t="s">
        <v>15</v>
      </c>
      <c r="Q6" s="47" t="s">
        <v>16</v>
      </c>
      <c r="R6" s="47" t="s">
        <v>17</v>
      </c>
      <c r="S6" s="47" t="s">
        <v>18</v>
      </c>
      <c r="T6" s="47" t="s">
        <v>19</v>
      </c>
      <c r="U6" s="47" t="s">
        <v>20</v>
      </c>
      <c r="V6" s="47" t="s">
        <v>21</v>
      </c>
      <c r="W6" s="47" t="s">
        <v>22</v>
      </c>
    </row>
    <row r="7" spans="1:23" ht="12.75" customHeight="1" x14ac:dyDescent="0.25">
      <c r="A7" s="112">
        <v>2003</v>
      </c>
      <c r="B7" s="112">
        <v>11</v>
      </c>
      <c r="C7" s="145">
        <v>81.819999999999993</v>
      </c>
      <c r="D7" s="145">
        <v>54.55</v>
      </c>
      <c r="E7" s="145">
        <v>9.09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14"/>
      <c r="N7" s="112">
        <v>9</v>
      </c>
      <c r="O7" s="112">
        <v>6</v>
      </c>
      <c r="P7" s="112">
        <v>1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</row>
    <row r="8" spans="1:23" ht="12.75" customHeight="1" x14ac:dyDescent="0.25">
      <c r="A8" s="112">
        <v>2004</v>
      </c>
      <c r="B8" s="112">
        <v>9</v>
      </c>
      <c r="C8" s="145">
        <v>88.89</v>
      </c>
      <c r="D8" s="145">
        <v>55.56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14"/>
      <c r="N8" s="112">
        <v>8</v>
      </c>
      <c r="O8" s="112">
        <v>5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/>
    </row>
    <row r="9" spans="1:23" ht="12.75" customHeight="1" x14ac:dyDescent="0.25">
      <c r="A9" s="112">
        <v>2005</v>
      </c>
      <c r="B9" s="112">
        <v>6</v>
      </c>
      <c r="C9" s="145">
        <v>83.33</v>
      </c>
      <c r="D9" s="145">
        <v>33.33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14"/>
      <c r="N9" s="112">
        <v>5</v>
      </c>
      <c r="O9" s="112">
        <v>2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/>
      <c r="W9" s="112"/>
    </row>
    <row r="10" spans="1:23" ht="12.75" customHeight="1" x14ac:dyDescent="0.25">
      <c r="A10" s="112">
        <v>2006</v>
      </c>
      <c r="B10" s="112">
        <v>7</v>
      </c>
      <c r="C10" s="145">
        <v>71.430000000000007</v>
      </c>
      <c r="D10" s="145">
        <v>42.86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14"/>
      <c r="N10" s="112">
        <v>5</v>
      </c>
      <c r="O10" s="112">
        <v>3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/>
      <c r="V10" s="112"/>
      <c r="W10" s="112"/>
    </row>
    <row r="11" spans="1:23" ht="12.75" customHeight="1" x14ac:dyDescent="0.25">
      <c r="A11" s="112">
        <v>2007</v>
      </c>
      <c r="B11" s="112">
        <v>5</v>
      </c>
      <c r="C11" s="145">
        <v>80</v>
      </c>
      <c r="D11" s="145">
        <v>20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14"/>
      <c r="N11" s="112">
        <v>4</v>
      </c>
      <c r="O11" s="112">
        <v>1</v>
      </c>
      <c r="P11" s="112">
        <v>0</v>
      </c>
      <c r="Q11" s="112">
        <v>0</v>
      </c>
      <c r="R11" s="112">
        <v>0</v>
      </c>
      <c r="S11" s="112">
        <v>0</v>
      </c>
      <c r="T11" s="112"/>
      <c r="U11" s="112"/>
      <c r="V11" s="112"/>
      <c r="W11" s="112"/>
    </row>
    <row r="12" spans="1:23" ht="12.75" customHeight="1" x14ac:dyDescent="0.25">
      <c r="A12" s="112">
        <v>2008</v>
      </c>
      <c r="B12" s="112">
        <v>31</v>
      </c>
      <c r="C12" s="145">
        <v>90.32</v>
      </c>
      <c r="D12" s="145">
        <v>58.06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114"/>
      <c r="N12" s="112">
        <v>28</v>
      </c>
      <c r="O12" s="112">
        <v>18</v>
      </c>
      <c r="P12" s="112">
        <v>0</v>
      </c>
      <c r="Q12" s="112">
        <v>0</v>
      </c>
      <c r="R12" s="112">
        <v>0</v>
      </c>
      <c r="S12" s="112"/>
      <c r="T12" s="112"/>
      <c r="U12" s="112"/>
      <c r="V12" s="112"/>
      <c r="W12" s="112"/>
    </row>
    <row r="13" spans="1:23" ht="12.75" customHeight="1" x14ac:dyDescent="0.25">
      <c r="A13" s="112">
        <v>2009</v>
      </c>
      <c r="B13" s="112">
        <v>5</v>
      </c>
      <c r="C13" s="145">
        <v>80</v>
      </c>
      <c r="D13" s="145">
        <v>40</v>
      </c>
      <c r="E13" s="145">
        <v>20</v>
      </c>
      <c r="F13" s="145">
        <v>0</v>
      </c>
      <c r="G13" s="145"/>
      <c r="H13" s="145"/>
      <c r="I13" s="145"/>
      <c r="J13" s="145"/>
      <c r="K13" s="145"/>
      <c r="L13" s="145"/>
      <c r="M13" s="114"/>
      <c r="N13" s="112">
        <v>4</v>
      </c>
      <c r="O13" s="112">
        <v>2</v>
      </c>
      <c r="P13" s="112">
        <v>1</v>
      </c>
      <c r="Q13" s="112">
        <v>0</v>
      </c>
      <c r="R13" s="112"/>
      <c r="S13" s="112"/>
      <c r="T13" s="112"/>
      <c r="U13" s="112"/>
      <c r="V13" s="112"/>
      <c r="W13" s="112"/>
    </row>
    <row r="14" spans="1:23" ht="12.75" customHeight="1" x14ac:dyDescent="0.25">
      <c r="A14" s="112">
        <v>2010</v>
      </c>
      <c r="B14" s="112">
        <v>18</v>
      </c>
      <c r="C14" s="145">
        <v>88.89</v>
      </c>
      <c r="D14" s="145">
        <v>16.670000000000002</v>
      </c>
      <c r="E14" s="145">
        <v>0</v>
      </c>
      <c r="F14" s="145"/>
      <c r="G14" s="145"/>
      <c r="H14" s="145"/>
      <c r="I14" s="145"/>
      <c r="J14" s="145"/>
      <c r="K14" s="145"/>
      <c r="L14" s="145"/>
      <c r="M14" s="114"/>
      <c r="N14" s="112">
        <v>16</v>
      </c>
      <c r="O14" s="112">
        <v>3</v>
      </c>
      <c r="P14" s="112">
        <v>0</v>
      </c>
      <c r="Q14" s="112"/>
      <c r="R14" s="112"/>
      <c r="S14" s="112"/>
      <c r="T14" s="112"/>
      <c r="U14" s="112"/>
      <c r="V14" s="112"/>
      <c r="W14" s="112"/>
    </row>
    <row r="15" spans="1:23" ht="12.75" customHeight="1" x14ac:dyDescent="0.25">
      <c r="A15" s="112">
        <v>2011</v>
      </c>
      <c r="B15" s="112">
        <v>11</v>
      </c>
      <c r="C15" s="145">
        <v>100</v>
      </c>
      <c r="D15" s="145">
        <v>27.27</v>
      </c>
      <c r="E15" s="145"/>
      <c r="F15" s="145"/>
      <c r="G15" s="145"/>
      <c r="H15" s="145"/>
      <c r="I15" s="145"/>
      <c r="J15" s="145"/>
      <c r="K15" s="145"/>
      <c r="L15" s="145"/>
      <c r="M15" s="114"/>
      <c r="N15" s="112">
        <v>11</v>
      </c>
      <c r="O15" s="112">
        <v>3</v>
      </c>
      <c r="P15" s="112"/>
      <c r="Q15" s="112"/>
      <c r="R15" s="112"/>
      <c r="S15" s="112"/>
      <c r="T15" s="112"/>
      <c r="U15" s="112"/>
      <c r="V15" s="112"/>
      <c r="W15" s="112"/>
    </row>
    <row r="16" spans="1:23" ht="12.75" customHeight="1" x14ac:dyDescent="0.25">
      <c r="A16" s="112">
        <v>2012</v>
      </c>
      <c r="B16" s="112">
        <v>18</v>
      </c>
      <c r="C16" s="145">
        <v>77.78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14"/>
      <c r="N16" s="112">
        <v>14</v>
      </c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ht="12.75" customHeight="1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12.75" customHeight="1" x14ac:dyDescent="0.25">
      <c r="A19" s="111" t="s">
        <v>1</v>
      </c>
      <c r="B19" s="111" t="s">
        <v>2</v>
      </c>
      <c r="C19" s="111" t="s">
        <v>3</v>
      </c>
      <c r="D19" s="111" t="s">
        <v>4</v>
      </c>
      <c r="E19" s="111" t="s">
        <v>5</v>
      </c>
      <c r="F19" s="111" t="s">
        <v>6</v>
      </c>
      <c r="G19" s="111" t="s">
        <v>7</v>
      </c>
      <c r="H19" s="111" t="s">
        <v>8</v>
      </c>
      <c r="I19" s="111" t="s">
        <v>9</v>
      </c>
      <c r="J19" s="111" t="s">
        <v>10</v>
      </c>
      <c r="K19" s="111" t="s">
        <v>11</v>
      </c>
      <c r="L19" s="111" t="s">
        <v>12</v>
      </c>
      <c r="M19" s="110"/>
      <c r="N19" s="111" t="s">
        <v>24</v>
      </c>
      <c r="O19" s="111" t="s">
        <v>25</v>
      </c>
      <c r="P19" s="111" t="s">
        <v>26</v>
      </c>
      <c r="Q19" s="111" t="s">
        <v>27</v>
      </c>
      <c r="R19" s="111" t="s">
        <v>28</v>
      </c>
      <c r="S19" s="111" t="s">
        <v>29</v>
      </c>
      <c r="T19" s="111" t="s">
        <v>30</v>
      </c>
      <c r="U19" s="111" t="s">
        <v>31</v>
      </c>
      <c r="V19" s="111" t="s">
        <v>32</v>
      </c>
      <c r="W19" s="111" t="s">
        <v>33</v>
      </c>
    </row>
    <row r="20" spans="1:23" ht="12.75" customHeight="1" x14ac:dyDescent="0.25">
      <c r="A20" s="112">
        <v>2003</v>
      </c>
      <c r="B20" s="112">
        <v>11</v>
      </c>
      <c r="C20" s="145">
        <v>0</v>
      </c>
      <c r="D20" s="145">
        <v>9.09</v>
      </c>
      <c r="E20" s="145">
        <v>63.64</v>
      </c>
      <c r="F20" s="145">
        <v>72.73</v>
      </c>
      <c r="G20" s="145">
        <v>72.73</v>
      </c>
      <c r="H20" s="145">
        <v>72.73</v>
      </c>
      <c r="I20" s="145">
        <v>72.73</v>
      </c>
      <c r="J20" s="145">
        <v>72.73</v>
      </c>
      <c r="K20" s="145">
        <v>72.73</v>
      </c>
      <c r="L20" s="145">
        <v>72.73</v>
      </c>
      <c r="M20" s="114"/>
      <c r="N20" s="112">
        <v>0</v>
      </c>
      <c r="O20" s="112">
        <v>1</v>
      </c>
      <c r="P20" s="112">
        <v>7</v>
      </c>
      <c r="Q20" s="112">
        <v>8</v>
      </c>
      <c r="R20" s="112">
        <v>8</v>
      </c>
      <c r="S20" s="112">
        <v>8</v>
      </c>
      <c r="T20" s="112">
        <v>8</v>
      </c>
      <c r="U20" s="112">
        <v>8</v>
      </c>
      <c r="V20" s="112">
        <v>8</v>
      </c>
      <c r="W20" s="112">
        <v>8</v>
      </c>
    </row>
    <row r="21" spans="1:23" ht="12.75" customHeight="1" x14ac:dyDescent="0.25">
      <c r="A21" s="112">
        <v>2004</v>
      </c>
      <c r="B21" s="112">
        <v>9</v>
      </c>
      <c r="C21" s="145">
        <v>0</v>
      </c>
      <c r="D21" s="145">
        <v>11.11</v>
      </c>
      <c r="E21" s="145">
        <v>66.67</v>
      </c>
      <c r="F21" s="145">
        <v>66.67</v>
      </c>
      <c r="G21" s="145">
        <v>66.67</v>
      </c>
      <c r="H21" s="145">
        <v>66.67</v>
      </c>
      <c r="I21" s="145">
        <v>66.67</v>
      </c>
      <c r="J21" s="145">
        <v>66.67</v>
      </c>
      <c r="K21" s="145">
        <v>66.67</v>
      </c>
      <c r="L21" s="145"/>
      <c r="M21" s="114"/>
      <c r="N21" s="112">
        <v>0</v>
      </c>
      <c r="O21" s="112">
        <v>1</v>
      </c>
      <c r="P21" s="112">
        <v>6</v>
      </c>
      <c r="Q21" s="112">
        <v>6</v>
      </c>
      <c r="R21" s="112">
        <v>6</v>
      </c>
      <c r="S21" s="112">
        <v>6</v>
      </c>
      <c r="T21" s="112">
        <v>6</v>
      </c>
      <c r="U21" s="112">
        <v>6</v>
      </c>
      <c r="V21" s="112">
        <v>6</v>
      </c>
      <c r="W21" s="112"/>
    </row>
    <row r="22" spans="1:23" ht="12.75" customHeight="1" x14ac:dyDescent="0.25">
      <c r="A22" s="112">
        <v>2005</v>
      </c>
      <c r="B22" s="112">
        <v>6</v>
      </c>
      <c r="C22" s="145">
        <v>0</v>
      </c>
      <c r="D22" s="145">
        <v>0</v>
      </c>
      <c r="E22" s="145">
        <v>33.33</v>
      </c>
      <c r="F22" s="145">
        <v>33.33</v>
      </c>
      <c r="G22" s="145">
        <v>33.33</v>
      </c>
      <c r="H22" s="145">
        <v>33.33</v>
      </c>
      <c r="I22" s="145">
        <v>33.33</v>
      </c>
      <c r="J22" s="145">
        <v>33.33</v>
      </c>
      <c r="K22" s="145"/>
      <c r="L22" s="145"/>
      <c r="M22" s="114"/>
      <c r="N22" s="112">
        <v>0</v>
      </c>
      <c r="O22" s="112">
        <v>0</v>
      </c>
      <c r="P22" s="112">
        <v>2</v>
      </c>
      <c r="Q22" s="112">
        <v>2</v>
      </c>
      <c r="R22" s="112">
        <v>2</v>
      </c>
      <c r="S22" s="112">
        <v>2</v>
      </c>
      <c r="T22" s="112">
        <v>2</v>
      </c>
      <c r="U22" s="112">
        <v>2</v>
      </c>
      <c r="V22" s="112"/>
      <c r="W22" s="112"/>
    </row>
    <row r="23" spans="1:23" ht="12.75" customHeight="1" x14ac:dyDescent="0.25">
      <c r="A23" s="112">
        <v>2006</v>
      </c>
      <c r="B23" s="112">
        <v>7</v>
      </c>
      <c r="C23" s="145">
        <v>14.29</v>
      </c>
      <c r="D23" s="145">
        <v>42.86</v>
      </c>
      <c r="E23" s="145">
        <v>71.430000000000007</v>
      </c>
      <c r="F23" s="145">
        <v>71.430000000000007</v>
      </c>
      <c r="G23" s="145">
        <v>71.430000000000007</v>
      </c>
      <c r="H23" s="145">
        <v>71.430000000000007</v>
      </c>
      <c r="I23" s="145">
        <v>85.71</v>
      </c>
      <c r="J23" s="145"/>
      <c r="K23" s="145"/>
      <c r="L23" s="145"/>
      <c r="M23" s="114"/>
      <c r="N23" s="112">
        <v>1</v>
      </c>
      <c r="O23" s="112">
        <v>3</v>
      </c>
      <c r="P23" s="112">
        <v>5</v>
      </c>
      <c r="Q23" s="112">
        <v>5</v>
      </c>
      <c r="R23" s="112">
        <v>5</v>
      </c>
      <c r="S23" s="112">
        <v>5</v>
      </c>
      <c r="T23" s="112">
        <v>6</v>
      </c>
      <c r="U23" s="112"/>
      <c r="V23" s="112"/>
      <c r="W23" s="112"/>
    </row>
    <row r="24" spans="1:23" ht="12.75" customHeight="1" x14ac:dyDescent="0.25">
      <c r="A24" s="112">
        <v>2007</v>
      </c>
      <c r="B24" s="112">
        <v>5</v>
      </c>
      <c r="C24" s="145">
        <v>0</v>
      </c>
      <c r="D24" s="145">
        <v>40</v>
      </c>
      <c r="E24" s="145">
        <v>60</v>
      </c>
      <c r="F24" s="145">
        <v>60</v>
      </c>
      <c r="G24" s="145">
        <v>60</v>
      </c>
      <c r="H24" s="145">
        <v>60</v>
      </c>
      <c r="I24" s="145"/>
      <c r="J24" s="145"/>
      <c r="K24" s="145"/>
      <c r="L24" s="145"/>
      <c r="M24" s="114"/>
      <c r="N24" s="112">
        <v>0</v>
      </c>
      <c r="O24" s="112">
        <v>2</v>
      </c>
      <c r="P24" s="112">
        <v>3</v>
      </c>
      <c r="Q24" s="112">
        <v>3</v>
      </c>
      <c r="R24" s="112">
        <v>3</v>
      </c>
      <c r="S24" s="112">
        <v>3</v>
      </c>
      <c r="T24" s="112"/>
      <c r="U24" s="112"/>
      <c r="V24" s="112"/>
      <c r="W24" s="112"/>
    </row>
    <row r="25" spans="1:23" ht="12.75" customHeight="1" x14ac:dyDescent="0.25">
      <c r="A25" s="112">
        <v>2008</v>
      </c>
      <c r="B25" s="112">
        <v>31</v>
      </c>
      <c r="C25" s="145">
        <v>0</v>
      </c>
      <c r="D25" s="145">
        <v>22.58</v>
      </c>
      <c r="E25" s="145">
        <v>87.1</v>
      </c>
      <c r="F25" s="145">
        <v>87.1</v>
      </c>
      <c r="G25" s="145">
        <v>90.32</v>
      </c>
      <c r="H25" s="145"/>
      <c r="I25" s="145"/>
      <c r="J25" s="145"/>
      <c r="K25" s="145"/>
      <c r="L25" s="145"/>
      <c r="M25" s="114"/>
      <c r="N25" s="112">
        <v>0</v>
      </c>
      <c r="O25" s="112">
        <v>7</v>
      </c>
      <c r="P25" s="112">
        <v>27</v>
      </c>
      <c r="Q25" s="112">
        <v>27</v>
      </c>
      <c r="R25" s="112">
        <v>28</v>
      </c>
      <c r="S25" s="112"/>
      <c r="T25" s="112"/>
      <c r="U25" s="112"/>
      <c r="V25" s="112"/>
      <c r="W25" s="112"/>
    </row>
    <row r="26" spans="1:23" ht="12.75" customHeight="1" x14ac:dyDescent="0.25">
      <c r="A26" s="112">
        <v>2009</v>
      </c>
      <c r="B26" s="112">
        <v>5</v>
      </c>
      <c r="C26" s="145">
        <v>0</v>
      </c>
      <c r="D26" s="145">
        <v>20</v>
      </c>
      <c r="E26" s="145">
        <v>60</v>
      </c>
      <c r="F26" s="145">
        <v>80</v>
      </c>
      <c r="G26" s="145"/>
      <c r="H26" s="145"/>
      <c r="I26" s="145"/>
      <c r="J26" s="145"/>
      <c r="K26" s="145"/>
      <c r="L26" s="145"/>
      <c r="M26" s="114"/>
      <c r="N26" s="112">
        <v>0</v>
      </c>
      <c r="O26" s="112">
        <v>1</v>
      </c>
      <c r="P26" s="112">
        <v>3</v>
      </c>
      <c r="Q26" s="112">
        <v>4</v>
      </c>
      <c r="R26" s="112"/>
      <c r="S26" s="112"/>
      <c r="T26" s="112"/>
      <c r="U26" s="112"/>
      <c r="V26" s="112"/>
      <c r="W26" s="112"/>
    </row>
    <row r="27" spans="1:23" ht="12.75" customHeight="1" x14ac:dyDescent="0.25">
      <c r="A27" s="112">
        <v>2010</v>
      </c>
      <c r="B27" s="112">
        <v>18</v>
      </c>
      <c r="C27" s="145">
        <v>0</v>
      </c>
      <c r="D27" s="145">
        <v>77.78</v>
      </c>
      <c r="E27" s="145">
        <v>94.44</v>
      </c>
      <c r="F27" s="145"/>
      <c r="G27" s="145"/>
      <c r="H27" s="145"/>
      <c r="I27" s="145"/>
      <c r="J27" s="145"/>
      <c r="K27" s="145"/>
      <c r="L27" s="145"/>
      <c r="M27" s="114"/>
      <c r="N27" s="112">
        <v>0</v>
      </c>
      <c r="O27" s="112">
        <v>14</v>
      </c>
      <c r="P27" s="112">
        <v>17</v>
      </c>
      <c r="Q27" s="112"/>
      <c r="R27" s="112"/>
      <c r="S27" s="112"/>
      <c r="T27" s="112"/>
      <c r="U27" s="112"/>
      <c r="V27" s="112"/>
      <c r="W27" s="112"/>
    </row>
    <row r="28" spans="1:23" ht="12.75" customHeight="1" x14ac:dyDescent="0.25">
      <c r="A28" s="112">
        <v>2011</v>
      </c>
      <c r="B28" s="112">
        <v>11</v>
      </c>
      <c r="C28" s="145">
        <v>0</v>
      </c>
      <c r="D28" s="145">
        <v>63.64</v>
      </c>
      <c r="E28" s="145"/>
      <c r="F28" s="145"/>
      <c r="G28" s="145"/>
      <c r="H28" s="145"/>
      <c r="I28" s="145"/>
      <c r="J28" s="145"/>
      <c r="K28" s="145"/>
      <c r="L28" s="145"/>
      <c r="M28" s="114"/>
      <c r="N28" s="112">
        <v>0</v>
      </c>
      <c r="O28" s="112">
        <v>7</v>
      </c>
      <c r="P28" s="112"/>
      <c r="Q28" s="112"/>
      <c r="R28" s="112"/>
      <c r="S28" s="112"/>
      <c r="T28" s="112"/>
      <c r="U28" s="112"/>
      <c r="V28" s="112"/>
      <c r="W28" s="112"/>
    </row>
    <row r="29" spans="1:23" ht="12.75" customHeight="1" x14ac:dyDescent="0.25">
      <c r="A29" s="112">
        <v>2012</v>
      </c>
      <c r="B29" s="112">
        <v>18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14"/>
      <c r="N29" s="112">
        <v>0</v>
      </c>
      <c r="O29" s="112"/>
      <c r="P29" s="112"/>
      <c r="Q29" s="112"/>
      <c r="R29" s="112"/>
      <c r="S29" s="112"/>
      <c r="T29" s="112"/>
      <c r="U29" s="112"/>
      <c r="V29" s="112"/>
      <c r="W29" s="112"/>
    </row>
    <row r="30" spans="1:23" ht="12.7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12.75" customHeight="1" x14ac:dyDescent="0.25">
      <c r="A32" s="111" t="s">
        <v>1</v>
      </c>
      <c r="B32" s="111" t="s">
        <v>2</v>
      </c>
      <c r="C32" s="111" t="s">
        <v>3</v>
      </c>
      <c r="D32" s="111" t="s">
        <v>4</v>
      </c>
      <c r="E32" s="111" t="s">
        <v>5</v>
      </c>
      <c r="F32" s="111" t="s">
        <v>6</v>
      </c>
      <c r="G32" s="111" t="s">
        <v>7</v>
      </c>
      <c r="H32" s="111" t="s">
        <v>8</v>
      </c>
      <c r="I32" s="111" t="s">
        <v>9</v>
      </c>
      <c r="J32" s="111" t="s">
        <v>10</v>
      </c>
      <c r="K32" s="111" t="s">
        <v>11</v>
      </c>
      <c r="L32" s="111" t="s">
        <v>12</v>
      </c>
      <c r="M32" s="110"/>
      <c r="N32" s="111" t="s">
        <v>34</v>
      </c>
      <c r="O32" s="111" t="s">
        <v>35</v>
      </c>
      <c r="P32" s="111" t="s">
        <v>36</v>
      </c>
      <c r="Q32" s="111" t="s">
        <v>37</v>
      </c>
      <c r="R32" s="111" t="s">
        <v>38</v>
      </c>
      <c r="S32" s="111" t="s">
        <v>39</v>
      </c>
      <c r="T32" s="111" t="s">
        <v>40</v>
      </c>
      <c r="U32" s="111" t="s">
        <v>41</v>
      </c>
      <c r="V32" s="111" t="s">
        <v>42</v>
      </c>
      <c r="W32" s="111" t="s">
        <v>43</v>
      </c>
    </row>
    <row r="33" spans="1:23" ht="12.75" customHeight="1" x14ac:dyDescent="0.25">
      <c r="A33" s="112">
        <v>2003</v>
      </c>
      <c r="B33" s="112">
        <v>11</v>
      </c>
      <c r="C33" s="113">
        <v>81.819999999999993</v>
      </c>
      <c r="D33" s="113">
        <v>63.64</v>
      </c>
      <c r="E33" s="113">
        <v>72.73</v>
      </c>
      <c r="F33" s="113">
        <v>72.73</v>
      </c>
      <c r="G33" s="113">
        <v>72.73</v>
      </c>
      <c r="H33" s="113">
        <v>72.73</v>
      </c>
      <c r="I33" s="113">
        <v>72.73</v>
      </c>
      <c r="J33" s="113">
        <v>72.73</v>
      </c>
      <c r="K33" s="113">
        <v>72.73</v>
      </c>
      <c r="L33" s="113">
        <v>72.73</v>
      </c>
      <c r="M33" s="114"/>
      <c r="N33" s="112">
        <v>9</v>
      </c>
      <c r="O33" s="112">
        <v>7</v>
      </c>
      <c r="P33" s="112">
        <v>8</v>
      </c>
      <c r="Q33" s="112">
        <v>8</v>
      </c>
      <c r="R33" s="112">
        <v>8</v>
      </c>
      <c r="S33" s="112">
        <v>8</v>
      </c>
      <c r="T33" s="112">
        <v>8</v>
      </c>
      <c r="U33" s="112">
        <v>8</v>
      </c>
      <c r="V33" s="112">
        <v>8</v>
      </c>
      <c r="W33" s="112">
        <v>8</v>
      </c>
    </row>
    <row r="34" spans="1:23" ht="12.75" customHeight="1" x14ac:dyDescent="0.25">
      <c r="A34" s="112">
        <v>2004</v>
      </c>
      <c r="B34" s="112">
        <v>9</v>
      </c>
      <c r="C34" s="113">
        <v>88.89</v>
      </c>
      <c r="D34" s="113">
        <v>66.67</v>
      </c>
      <c r="E34" s="113">
        <v>66.67</v>
      </c>
      <c r="F34" s="113">
        <v>66.67</v>
      </c>
      <c r="G34" s="113">
        <v>66.67</v>
      </c>
      <c r="H34" s="113">
        <v>66.67</v>
      </c>
      <c r="I34" s="113">
        <v>66.67</v>
      </c>
      <c r="J34" s="113">
        <v>66.67</v>
      </c>
      <c r="K34" s="113">
        <v>66.67</v>
      </c>
      <c r="L34" s="113"/>
      <c r="M34" s="114"/>
      <c r="N34" s="112">
        <v>8</v>
      </c>
      <c r="O34" s="112">
        <v>6</v>
      </c>
      <c r="P34" s="112">
        <v>6</v>
      </c>
      <c r="Q34" s="112">
        <v>6</v>
      </c>
      <c r="R34" s="112">
        <v>6</v>
      </c>
      <c r="S34" s="112">
        <v>6</v>
      </c>
      <c r="T34" s="112">
        <v>6</v>
      </c>
      <c r="U34" s="112">
        <v>6</v>
      </c>
      <c r="V34" s="112">
        <v>6</v>
      </c>
      <c r="W34" s="112"/>
    </row>
    <row r="35" spans="1:23" ht="12.75" customHeight="1" x14ac:dyDescent="0.25">
      <c r="A35" s="112">
        <v>2005</v>
      </c>
      <c r="B35" s="112">
        <v>6</v>
      </c>
      <c r="C35" s="113">
        <v>83.33</v>
      </c>
      <c r="D35" s="113">
        <v>33.33</v>
      </c>
      <c r="E35" s="113">
        <v>33.33</v>
      </c>
      <c r="F35" s="113">
        <v>33.33</v>
      </c>
      <c r="G35" s="113">
        <v>33.33</v>
      </c>
      <c r="H35" s="113">
        <v>33.33</v>
      </c>
      <c r="I35" s="113">
        <v>33.33</v>
      </c>
      <c r="J35" s="113">
        <v>33.33</v>
      </c>
      <c r="K35" s="113"/>
      <c r="L35" s="113"/>
      <c r="M35" s="114"/>
      <c r="N35" s="112">
        <v>5</v>
      </c>
      <c r="O35" s="112">
        <v>2</v>
      </c>
      <c r="P35" s="112">
        <v>2</v>
      </c>
      <c r="Q35" s="112">
        <v>2</v>
      </c>
      <c r="R35" s="112">
        <v>2</v>
      </c>
      <c r="S35" s="112">
        <v>2</v>
      </c>
      <c r="T35" s="112">
        <v>2</v>
      </c>
      <c r="U35" s="112">
        <v>2</v>
      </c>
      <c r="V35" s="112"/>
      <c r="W35" s="112"/>
    </row>
    <row r="36" spans="1:23" ht="12.75" customHeight="1" x14ac:dyDescent="0.25">
      <c r="A36" s="112">
        <v>2006</v>
      </c>
      <c r="B36" s="112">
        <v>7</v>
      </c>
      <c r="C36" s="113">
        <v>85.71</v>
      </c>
      <c r="D36" s="113">
        <v>85.71</v>
      </c>
      <c r="E36" s="113">
        <v>71.430000000000007</v>
      </c>
      <c r="F36" s="113">
        <v>71.430000000000007</v>
      </c>
      <c r="G36" s="113">
        <v>71.430000000000007</v>
      </c>
      <c r="H36" s="113">
        <v>71.430000000000007</v>
      </c>
      <c r="I36" s="113">
        <v>85.71</v>
      </c>
      <c r="J36" s="113"/>
      <c r="K36" s="113"/>
      <c r="L36" s="113"/>
      <c r="M36" s="114"/>
      <c r="N36" s="112">
        <v>6</v>
      </c>
      <c r="O36" s="112">
        <v>6</v>
      </c>
      <c r="P36" s="112">
        <v>5</v>
      </c>
      <c r="Q36" s="112">
        <v>5</v>
      </c>
      <c r="R36" s="112">
        <v>5</v>
      </c>
      <c r="S36" s="112">
        <v>5</v>
      </c>
      <c r="T36" s="112">
        <v>6</v>
      </c>
      <c r="U36" s="112"/>
      <c r="V36" s="112"/>
      <c r="W36" s="112"/>
    </row>
    <row r="37" spans="1:23" ht="12.75" customHeight="1" x14ac:dyDescent="0.25">
      <c r="A37" s="112">
        <v>2007</v>
      </c>
      <c r="B37" s="112">
        <v>5</v>
      </c>
      <c r="C37" s="113">
        <v>80</v>
      </c>
      <c r="D37" s="113">
        <v>60</v>
      </c>
      <c r="E37" s="113">
        <v>60</v>
      </c>
      <c r="F37" s="113">
        <v>60</v>
      </c>
      <c r="G37" s="113">
        <v>60</v>
      </c>
      <c r="H37" s="113">
        <v>60</v>
      </c>
      <c r="I37" s="113"/>
      <c r="J37" s="113"/>
      <c r="K37" s="113"/>
      <c r="L37" s="113"/>
      <c r="M37" s="114"/>
      <c r="N37" s="112">
        <v>4</v>
      </c>
      <c r="O37" s="112">
        <v>3</v>
      </c>
      <c r="P37" s="112">
        <v>3</v>
      </c>
      <c r="Q37" s="112">
        <v>3</v>
      </c>
      <c r="R37" s="112">
        <v>3</v>
      </c>
      <c r="S37" s="112">
        <v>3</v>
      </c>
      <c r="T37" s="112"/>
      <c r="U37" s="112"/>
      <c r="V37" s="112"/>
      <c r="W37" s="112"/>
    </row>
    <row r="38" spans="1:23" ht="12.75" customHeight="1" x14ac:dyDescent="0.25">
      <c r="A38" s="112">
        <v>2008</v>
      </c>
      <c r="B38" s="112">
        <v>31</v>
      </c>
      <c r="C38" s="113">
        <v>90.32</v>
      </c>
      <c r="D38" s="113">
        <v>80.650000000000006</v>
      </c>
      <c r="E38" s="113">
        <v>87.1</v>
      </c>
      <c r="F38" s="113">
        <v>87.1</v>
      </c>
      <c r="G38" s="113">
        <v>90.32</v>
      </c>
      <c r="H38" s="113"/>
      <c r="I38" s="113"/>
      <c r="J38" s="113"/>
      <c r="K38" s="113"/>
      <c r="L38" s="113"/>
      <c r="M38" s="114"/>
      <c r="N38" s="112">
        <v>28</v>
      </c>
      <c r="O38" s="112">
        <v>25</v>
      </c>
      <c r="P38" s="112">
        <v>27</v>
      </c>
      <c r="Q38" s="112">
        <v>27</v>
      </c>
      <c r="R38" s="112">
        <v>28</v>
      </c>
      <c r="S38" s="112"/>
      <c r="T38" s="112"/>
      <c r="U38" s="112"/>
      <c r="V38" s="112"/>
      <c r="W38" s="112"/>
    </row>
    <row r="39" spans="1:23" ht="12.75" customHeight="1" x14ac:dyDescent="0.25">
      <c r="A39" s="112">
        <v>2009</v>
      </c>
      <c r="B39" s="112">
        <v>5</v>
      </c>
      <c r="C39" s="113">
        <v>80</v>
      </c>
      <c r="D39" s="113">
        <v>60</v>
      </c>
      <c r="E39" s="113">
        <v>80</v>
      </c>
      <c r="F39" s="113">
        <v>80</v>
      </c>
      <c r="G39" s="113"/>
      <c r="H39" s="113"/>
      <c r="I39" s="113"/>
      <c r="J39" s="113"/>
      <c r="K39" s="113"/>
      <c r="L39" s="113"/>
      <c r="M39" s="114"/>
      <c r="N39" s="112">
        <v>4</v>
      </c>
      <c r="O39" s="112">
        <v>3</v>
      </c>
      <c r="P39" s="112">
        <v>4</v>
      </c>
      <c r="Q39" s="112">
        <v>4</v>
      </c>
      <c r="R39" s="112"/>
      <c r="S39" s="112"/>
      <c r="T39" s="112"/>
      <c r="U39" s="112"/>
      <c r="V39" s="112"/>
      <c r="W39" s="112"/>
    </row>
    <row r="40" spans="1:23" ht="12.75" customHeight="1" x14ac:dyDescent="0.25">
      <c r="A40" s="112">
        <v>2010</v>
      </c>
      <c r="B40" s="112">
        <v>18</v>
      </c>
      <c r="C40" s="113">
        <v>88.89</v>
      </c>
      <c r="D40" s="113">
        <v>94.44</v>
      </c>
      <c r="E40" s="113">
        <v>94.44</v>
      </c>
      <c r="F40" s="113"/>
      <c r="G40" s="113"/>
      <c r="H40" s="113"/>
      <c r="I40" s="113"/>
      <c r="J40" s="113"/>
      <c r="K40" s="113"/>
      <c r="L40" s="113"/>
      <c r="M40" s="114"/>
      <c r="N40" s="112">
        <v>16</v>
      </c>
      <c r="O40" s="112">
        <v>17</v>
      </c>
      <c r="P40" s="112">
        <v>17</v>
      </c>
      <c r="Q40" s="112"/>
      <c r="R40" s="112"/>
      <c r="S40" s="112"/>
      <c r="T40" s="112"/>
      <c r="U40" s="112"/>
      <c r="V40" s="112"/>
      <c r="W40" s="112"/>
    </row>
    <row r="41" spans="1:23" ht="12.75" customHeight="1" x14ac:dyDescent="0.25">
      <c r="A41" s="112">
        <v>2011</v>
      </c>
      <c r="B41" s="112">
        <v>11</v>
      </c>
      <c r="C41" s="113">
        <v>100</v>
      </c>
      <c r="D41" s="113">
        <v>90.91</v>
      </c>
      <c r="E41" s="113"/>
      <c r="F41" s="113"/>
      <c r="G41" s="113"/>
      <c r="H41" s="113"/>
      <c r="I41" s="113"/>
      <c r="J41" s="113"/>
      <c r="K41" s="113"/>
      <c r="L41" s="113"/>
      <c r="M41" s="114"/>
      <c r="N41" s="112">
        <v>11</v>
      </c>
      <c r="O41" s="112">
        <v>10</v>
      </c>
      <c r="P41" s="112"/>
      <c r="Q41" s="112"/>
      <c r="R41" s="112"/>
      <c r="S41" s="112"/>
      <c r="T41" s="112"/>
      <c r="U41" s="112"/>
      <c r="V41" s="112"/>
      <c r="W41" s="112"/>
    </row>
    <row r="42" spans="1:23" ht="12.75" customHeight="1" x14ac:dyDescent="0.25">
      <c r="A42" s="112">
        <v>2012</v>
      </c>
      <c r="B42" s="112">
        <v>18</v>
      </c>
      <c r="C42" s="113">
        <v>77.78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12">
        <v>14</v>
      </c>
      <c r="O42" s="112"/>
      <c r="P42" s="112"/>
      <c r="Q42" s="112"/>
      <c r="R42" s="112"/>
      <c r="S42" s="112"/>
      <c r="T42" s="112"/>
      <c r="U42" s="112"/>
      <c r="V42" s="112"/>
      <c r="W42" s="112"/>
    </row>
    <row r="43" spans="1:23" ht="12.75" customHeight="1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ht="12.75" customHeight="1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ht="12.75" customHeight="1" x14ac:dyDescent="0.25">
      <c r="C48" s="1"/>
      <c r="D48" s="1"/>
      <c r="E48" s="1"/>
      <c r="F48" s="1"/>
      <c r="G48" s="1"/>
      <c r="H48" s="1"/>
      <c r="I48" s="3"/>
      <c r="J48" s="3"/>
      <c r="K48" s="3"/>
      <c r="L48" s="3"/>
      <c r="M48" s="3"/>
      <c r="N48" s="2"/>
      <c r="O48" s="3"/>
      <c r="Q48" s="3"/>
      <c r="R48" s="3"/>
      <c r="S48" s="3"/>
      <c r="T48" s="3"/>
      <c r="U48" s="3"/>
      <c r="V48" s="3"/>
      <c r="W48" s="3"/>
    </row>
    <row r="49" spans="3:23" ht="12.75" customHeight="1" x14ac:dyDescent="0.25"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  <c r="N49" s="2"/>
      <c r="O49" s="3"/>
      <c r="Q49" s="3"/>
      <c r="R49" s="3"/>
      <c r="S49" s="3"/>
      <c r="T49" s="3"/>
      <c r="U49" s="3"/>
      <c r="V49" s="3"/>
      <c r="W49" s="3"/>
    </row>
    <row r="50" spans="3:23" ht="12.75" customHeight="1" x14ac:dyDescent="0.25">
      <c r="C50" s="1"/>
      <c r="D50" s="1"/>
      <c r="E50" s="1"/>
      <c r="F50" s="1"/>
      <c r="G50" s="3"/>
      <c r="H50" s="3"/>
      <c r="I50" s="3"/>
      <c r="J50" s="3"/>
      <c r="K50" s="3"/>
      <c r="L50" s="3"/>
      <c r="M50" s="3"/>
      <c r="N50" s="2"/>
      <c r="O50" s="3"/>
      <c r="Q50" s="3"/>
      <c r="R50" s="3"/>
      <c r="S50" s="3"/>
      <c r="T50" s="3"/>
      <c r="U50" s="3"/>
      <c r="V50" s="3"/>
      <c r="W50" s="3"/>
    </row>
    <row r="51" spans="3:23" ht="12.75" customHeight="1" x14ac:dyDescent="0.25"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</row>
    <row r="52" spans="3:23" ht="12.75" customHeight="1" x14ac:dyDescent="0.25">
      <c r="C52" s="1"/>
      <c r="D52" s="1"/>
      <c r="E52" s="3"/>
      <c r="F52" s="3"/>
      <c r="G52" s="3"/>
      <c r="H52" s="3"/>
      <c r="I52" s="3"/>
      <c r="J52" s="3"/>
      <c r="K52" s="3"/>
      <c r="L52" s="3"/>
      <c r="Q52" s="3"/>
      <c r="R52" s="3"/>
      <c r="S52" s="3"/>
      <c r="T52" s="3"/>
      <c r="U52" s="3"/>
      <c r="V52" s="3"/>
      <c r="W52" s="2"/>
    </row>
    <row r="53" spans="3:23" ht="12.75" customHeight="1" x14ac:dyDescent="0.25">
      <c r="C53" s="1"/>
      <c r="D53" s="3"/>
      <c r="E53" s="3"/>
      <c r="F53" s="3"/>
      <c r="G53" s="3"/>
      <c r="H53" s="3"/>
      <c r="I53" s="3"/>
      <c r="J53" s="3"/>
      <c r="K53" s="3"/>
      <c r="L53" s="3"/>
      <c r="Q53" s="3"/>
      <c r="R53" s="3"/>
      <c r="S53" s="3"/>
      <c r="T53" s="3"/>
      <c r="U53" s="3"/>
      <c r="V53" s="3"/>
      <c r="W53" s="3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C33" sqref="C33:L42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49" t="s">
        <v>1</v>
      </c>
      <c r="B6" s="49" t="s">
        <v>2</v>
      </c>
      <c r="C6" s="49" t="s">
        <v>3</v>
      </c>
      <c r="D6" s="49" t="s">
        <v>4</v>
      </c>
      <c r="E6" s="49" t="s">
        <v>5</v>
      </c>
      <c r="F6" s="49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8"/>
      <c r="N6" s="49" t="s">
        <v>13</v>
      </c>
      <c r="O6" s="49" t="s">
        <v>14</v>
      </c>
      <c r="P6" s="49" t="s">
        <v>15</v>
      </c>
      <c r="Q6" s="49" t="s">
        <v>16</v>
      </c>
      <c r="R6" s="49" t="s">
        <v>17</v>
      </c>
      <c r="S6" s="49" t="s">
        <v>18</v>
      </c>
      <c r="T6" s="49" t="s">
        <v>19</v>
      </c>
      <c r="U6" s="49" t="s">
        <v>20</v>
      </c>
      <c r="V6" s="49" t="s">
        <v>21</v>
      </c>
      <c r="W6" s="49" t="s">
        <v>22</v>
      </c>
    </row>
    <row r="7" spans="1:23" x14ac:dyDescent="0.25">
      <c r="A7" s="117">
        <v>2003</v>
      </c>
      <c r="B7" s="117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18"/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</row>
    <row r="8" spans="1:23" x14ac:dyDescent="0.25">
      <c r="A8" s="117">
        <v>2004</v>
      </c>
      <c r="B8" s="117">
        <v>15</v>
      </c>
      <c r="C8" s="145">
        <v>26.67</v>
      </c>
      <c r="D8" s="145">
        <v>46.67</v>
      </c>
      <c r="E8" s="145">
        <v>20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18"/>
      <c r="N8" s="117">
        <v>4</v>
      </c>
      <c r="O8" s="117">
        <v>7</v>
      </c>
      <c r="P8" s="117">
        <v>3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/>
    </row>
    <row r="9" spans="1:23" x14ac:dyDescent="0.25">
      <c r="A9" s="117">
        <v>2005</v>
      </c>
      <c r="B9" s="117">
        <v>9</v>
      </c>
      <c r="C9" s="145">
        <v>11.11</v>
      </c>
      <c r="D9" s="145">
        <v>11.11</v>
      </c>
      <c r="E9" s="145">
        <v>0</v>
      </c>
      <c r="F9" s="145">
        <v>11.11</v>
      </c>
      <c r="G9" s="145">
        <v>11.11</v>
      </c>
      <c r="H9" s="145">
        <v>0</v>
      </c>
      <c r="I9" s="145">
        <v>0</v>
      </c>
      <c r="J9" s="145">
        <v>0</v>
      </c>
      <c r="K9" s="145"/>
      <c r="L9" s="145"/>
      <c r="M9" s="118"/>
      <c r="N9" s="117">
        <v>1</v>
      </c>
      <c r="O9" s="117">
        <v>1</v>
      </c>
      <c r="P9" s="117">
        <v>0</v>
      </c>
      <c r="Q9" s="117">
        <v>1</v>
      </c>
      <c r="R9" s="117">
        <v>1</v>
      </c>
      <c r="S9" s="117">
        <v>0</v>
      </c>
      <c r="T9" s="117">
        <v>0</v>
      </c>
      <c r="U9" s="117">
        <v>0</v>
      </c>
      <c r="V9" s="117"/>
      <c r="W9" s="117"/>
    </row>
    <row r="10" spans="1:23" x14ac:dyDescent="0.25">
      <c r="A10" s="117">
        <v>2006</v>
      </c>
      <c r="B10" s="117">
        <v>5</v>
      </c>
      <c r="C10" s="145">
        <v>0</v>
      </c>
      <c r="D10" s="145">
        <v>20</v>
      </c>
      <c r="E10" s="145">
        <v>20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18"/>
      <c r="N10" s="117">
        <v>0</v>
      </c>
      <c r="O10" s="117">
        <v>1</v>
      </c>
      <c r="P10" s="117">
        <v>1</v>
      </c>
      <c r="Q10" s="117">
        <v>0</v>
      </c>
      <c r="R10" s="117">
        <v>0</v>
      </c>
      <c r="S10" s="117">
        <v>0</v>
      </c>
      <c r="T10" s="117">
        <v>0</v>
      </c>
      <c r="U10" s="117"/>
      <c r="V10" s="117"/>
      <c r="W10" s="117"/>
    </row>
    <row r="11" spans="1:23" x14ac:dyDescent="0.25">
      <c r="A11" s="117">
        <v>2007</v>
      </c>
      <c r="B11" s="117">
        <v>6</v>
      </c>
      <c r="C11" s="145">
        <v>66.67</v>
      </c>
      <c r="D11" s="145">
        <v>50</v>
      </c>
      <c r="E11" s="145">
        <v>33.33</v>
      </c>
      <c r="F11" s="145">
        <v>16.670000000000002</v>
      </c>
      <c r="G11" s="145">
        <v>16.670000000000002</v>
      </c>
      <c r="H11" s="145">
        <v>0</v>
      </c>
      <c r="I11" s="145"/>
      <c r="J11" s="145"/>
      <c r="K11" s="145"/>
      <c r="L11" s="145"/>
      <c r="M11" s="118"/>
      <c r="N11" s="117">
        <v>4</v>
      </c>
      <c r="O11" s="117">
        <v>3</v>
      </c>
      <c r="P11" s="117">
        <v>2</v>
      </c>
      <c r="Q11" s="117">
        <v>1</v>
      </c>
      <c r="R11" s="117">
        <v>1</v>
      </c>
      <c r="S11" s="117">
        <v>0</v>
      </c>
      <c r="T11" s="117"/>
      <c r="U11" s="117"/>
      <c r="V11" s="117"/>
      <c r="W11" s="117"/>
    </row>
    <row r="12" spans="1:23" x14ac:dyDescent="0.25">
      <c r="A12" s="117">
        <v>2008</v>
      </c>
      <c r="B12" s="117">
        <v>15</v>
      </c>
      <c r="C12" s="145">
        <v>86.67</v>
      </c>
      <c r="D12" s="145">
        <v>40</v>
      </c>
      <c r="E12" s="145">
        <v>13.33</v>
      </c>
      <c r="F12" s="145">
        <v>6.67</v>
      </c>
      <c r="G12" s="145">
        <v>13.33</v>
      </c>
      <c r="H12" s="145"/>
      <c r="I12" s="145"/>
      <c r="J12" s="145"/>
      <c r="K12" s="145"/>
      <c r="L12" s="145"/>
      <c r="M12" s="118"/>
      <c r="N12" s="117">
        <v>13</v>
      </c>
      <c r="O12" s="117">
        <v>6</v>
      </c>
      <c r="P12" s="117">
        <v>2</v>
      </c>
      <c r="Q12" s="117">
        <v>1</v>
      </c>
      <c r="R12" s="117">
        <v>2</v>
      </c>
      <c r="S12" s="117"/>
      <c r="T12" s="117"/>
      <c r="U12" s="117"/>
      <c r="V12" s="117"/>
      <c r="W12" s="117"/>
    </row>
    <row r="13" spans="1:23" x14ac:dyDescent="0.25">
      <c r="A13" s="117">
        <v>2009</v>
      </c>
      <c r="B13" s="117">
        <v>17</v>
      </c>
      <c r="C13" s="145">
        <v>58.82</v>
      </c>
      <c r="D13" s="145">
        <v>23.53</v>
      </c>
      <c r="E13" s="145">
        <v>5.88</v>
      </c>
      <c r="F13" s="145">
        <v>5.88</v>
      </c>
      <c r="G13" s="145"/>
      <c r="H13" s="145"/>
      <c r="I13" s="145"/>
      <c r="J13" s="145"/>
      <c r="K13" s="145"/>
      <c r="L13" s="145"/>
      <c r="M13" s="118"/>
      <c r="N13" s="117">
        <v>10</v>
      </c>
      <c r="O13" s="117">
        <v>4</v>
      </c>
      <c r="P13" s="117">
        <v>1</v>
      </c>
      <c r="Q13" s="117">
        <v>1</v>
      </c>
      <c r="R13" s="117"/>
      <c r="S13" s="117"/>
      <c r="T13" s="117"/>
      <c r="U13" s="117"/>
      <c r="V13" s="117"/>
      <c r="W13" s="117"/>
    </row>
    <row r="14" spans="1:23" x14ac:dyDescent="0.25">
      <c r="A14" s="117">
        <v>2010</v>
      </c>
      <c r="B14" s="117">
        <v>29</v>
      </c>
      <c r="C14" s="145">
        <v>48.28</v>
      </c>
      <c r="D14" s="145">
        <v>6.9</v>
      </c>
      <c r="E14" s="145">
        <v>3.45</v>
      </c>
      <c r="F14" s="145"/>
      <c r="G14" s="145"/>
      <c r="H14" s="145"/>
      <c r="I14" s="145"/>
      <c r="J14" s="145"/>
      <c r="K14" s="145"/>
      <c r="L14" s="145"/>
      <c r="M14" s="118"/>
      <c r="N14" s="117">
        <v>14</v>
      </c>
      <c r="O14" s="117">
        <v>2</v>
      </c>
      <c r="P14" s="117">
        <v>1</v>
      </c>
      <c r="Q14" s="117"/>
      <c r="R14" s="117"/>
      <c r="S14" s="117"/>
      <c r="T14" s="117"/>
      <c r="U14" s="117"/>
      <c r="V14" s="117"/>
      <c r="W14" s="117"/>
    </row>
    <row r="15" spans="1:23" x14ac:dyDescent="0.25">
      <c r="A15" s="117">
        <v>2011</v>
      </c>
      <c r="B15" s="117">
        <v>20</v>
      </c>
      <c r="C15" s="145">
        <v>50</v>
      </c>
      <c r="D15" s="145">
        <v>10</v>
      </c>
      <c r="E15" s="145"/>
      <c r="F15" s="145"/>
      <c r="G15" s="145"/>
      <c r="H15" s="145"/>
      <c r="I15" s="145"/>
      <c r="J15" s="145"/>
      <c r="K15" s="145"/>
      <c r="L15" s="145"/>
      <c r="M15" s="118"/>
      <c r="N15" s="117">
        <v>10</v>
      </c>
      <c r="O15" s="117">
        <v>2</v>
      </c>
      <c r="P15" s="117"/>
      <c r="Q15" s="117"/>
      <c r="R15" s="117"/>
      <c r="S15" s="117"/>
      <c r="T15" s="117"/>
      <c r="U15" s="117"/>
      <c r="V15" s="117"/>
      <c r="W15" s="117"/>
    </row>
    <row r="16" spans="1:23" x14ac:dyDescent="0.25">
      <c r="A16" s="117">
        <v>2012</v>
      </c>
      <c r="B16" s="117">
        <v>16</v>
      </c>
      <c r="C16" s="145">
        <v>18.75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18"/>
      <c r="N16" s="117">
        <v>3</v>
      </c>
      <c r="O16" s="117"/>
      <c r="P16" s="117"/>
      <c r="Q16" s="117"/>
      <c r="R16" s="117"/>
      <c r="S16" s="117"/>
      <c r="T16" s="117"/>
      <c r="U16" s="117"/>
      <c r="V16" s="117"/>
      <c r="W16" s="117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16" t="s">
        <v>1</v>
      </c>
      <c r="B19" s="116" t="s">
        <v>2</v>
      </c>
      <c r="C19" s="116" t="s">
        <v>3</v>
      </c>
      <c r="D19" s="116" t="s">
        <v>4</v>
      </c>
      <c r="E19" s="116" t="s">
        <v>5</v>
      </c>
      <c r="F19" s="116" t="s">
        <v>6</v>
      </c>
      <c r="G19" s="116" t="s">
        <v>7</v>
      </c>
      <c r="H19" s="116" t="s">
        <v>8</v>
      </c>
      <c r="I19" s="116" t="s">
        <v>9</v>
      </c>
      <c r="J19" s="116" t="s">
        <v>10</v>
      </c>
      <c r="K19" s="116" t="s">
        <v>11</v>
      </c>
      <c r="L19" s="116" t="s">
        <v>12</v>
      </c>
      <c r="M19" s="115"/>
      <c r="N19" s="116" t="s">
        <v>24</v>
      </c>
      <c r="O19" s="116" t="s">
        <v>25</v>
      </c>
      <c r="P19" s="116" t="s">
        <v>26</v>
      </c>
      <c r="Q19" s="116" t="s">
        <v>27</v>
      </c>
      <c r="R19" s="116" t="s">
        <v>28</v>
      </c>
      <c r="S19" s="116" t="s">
        <v>29</v>
      </c>
      <c r="T19" s="116" t="s">
        <v>30</v>
      </c>
      <c r="U19" s="116" t="s">
        <v>31</v>
      </c>
      <c r="V19" s="116" t="s">
        <v>32</v>
      </c>
      <c r="W19" s="116" t="s">
        <v>33</v>
      </c>
    </row>
    <row r="20" spans="1:23" x14ac:dyDescent="0.25">
      <c r="A20" s="117">
        <v>2003</v>
      </c>
      <c r="B20" s="117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18"/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</row>
    <row r="21" spans="1:23" x14ac:dyDescent="0.25">
      <c r="A21" s="117">
        <v>2004</v>
      </c>
      <c r="B21" s="117">
        <v>15</v>
      </c>
      <c r="C21" s="145">
        <v>6.67</v>
      </c>
      <c r="D21" s="145">
        <v>13.33</v>
      </c>
      <c r="E21" s="145">
        <v>26.67</v>
      </c>
      <c r="F21" s="145">
        <v>40</v>
      </c>
      <c r="G21" s="145">
        <v>40</v>
      </c>
      <c r="H21" s="145">
        <v>40</v>
      </c>
      <c r="I21" s="145">
        <v>40</v>
      </c>
      <c r="J21" s="145">
        <v>40</v>
      </c>
      <c r="K21" s="145">
        <v>40</v>
      </c>
      <c r="L21" s="145"/>
      <c r="M21" s="118"/>
      <c r="N21" s="117">
        <v>1</v>
      </c>
      <c r="O21" s="117">
        <v>2</v>
      </c>
      <c r="P21" s="117">
        <v>4</v>
      </c>
      <c r="Q21" s="117">
        <v>6</v>
      </c>
      <c r="R21" s="117">
        <v>6</v>
      </c>
      <c r="S21" s="117">
        <v>6</v>
      </c>
      <c r="T21" s="117">
        <v>6</v>
      </c>
      <c r="U21" s="117">
        <v>6</v>
      </c>
      <c r="V21" s="117">
        <v>6</v>
      </c>
      <c r="W21" s="117"/>
    </row>
    <row r="22" spans="1:23" x14ac:dyDescent="0.25">
      <c r="A22" s="117">
        <v>2005</v>
      </c>
      <c r="B22" s="117">
        <v>9</v>
      </c>
      <c r="C22" s="145">
        <v>22.22</v>
      </c>
      <c r="D22" s="145">
        <v>22.22</v>
      </c>
      <c r="E22" s="145">
        <v>22.22</v>
      </c>
      <c r="F22" s="145">
        <v>22.22</v>
      </c>
      <c r="G22" s="145">
        <v>22.22</v>
      </c>
      <c r="H22" s="145">
        <v>33.33</v>
      </c>
      <c r="I22" s="145">
        <v>33.33</v>
      </c>
      <c r="J22" s="145">
        <v>33.33</v>
      </c>
      <c r="K22" s="145"/>
      <c r="L22" s="145"/>
      <c r="M22" s="118"/>
      <c r="N22" s="117">
        <v>2</v>
      </c>
      <c r="O22" s="117">
        <v>2</v>
      </c>
      <c r="P22" s="117">
        <v>2</v>
      </c>
      <c r="Q22" s="117">
        <v>2</v>
      </c>
      <c r="R22" s="117">
        <v>2</v>
      </c>
      <c r="S22" s="117">
        <v>3</v>
      </c>
      <c r="T22" s="117">
        <v>3</v>
      </c>
      <c r="U22" s="117">
        <v>3</v>
      </c>
      <c r="V22" s="117"/>
      <c r="W22" s="117"/>
    </row>
    <row r="23" spans="1:23" x14ac:dyDescent="0.25">
      <c r="A23" s="117">
        <v>2006</v>
      </c>
      <c r="B23" s="117">
        <v>5</v>
      </c>
      <c r="C23" s="145">
        <v>40</v>
      </c>
      <c r="D23" s="145">
        <v>40</v>
      </c>
      <c r="E23" s="145">
        <v>40</v>
      </c>
      <c r="F23" s="145">
        <v>60</v>
      </c>
      <c r="G23" s="145">
        <v>60</v>
      </c>
      <c r="H23" s="145">
        <v>60</v>
      </c>
      <c r="I23" s="145">
        <v>60</v>
      </c>
      <c r="J23" s="145"/>
      <c r="K23" s="145"/>
      <c r="L23" s="145"/>
      <c r="M23" s="118"/>
      <c r="N23" s="117">
        <v>2</v>
      </c>
      <c r="O23" s="117">
        <v>2</v>
      </c>
      <c r="P23" s="117">
        <v>2</v>
      </c>
      <c r="Q23" s="117">
        <v>3</v>
      </c>
      <c r="R23" s="117">
        <v>3</v>
      </c>
      <c r="S23" s="117">
        <v>3</v>
      </c>
      <c r="T23" s="117">
        <v>3</v>
      </c>
      <c r="U23" s="117"/>
      <c r="V23" s="117"/>
      <c r="W23" s="117"/>
    </row>
    <row r="24" spans="1:23" x14ac:dyDescent="0.25">
      <c r="A24" s="117">
        <v>2007</v>
      </c>
      <c r="B24" s="117">
        <v>6</v>
      </c>
      <c r="C24" s="145">
        <v>16.670000000000002</v>
      </c>
      <c r="D24" s="145">
        <v>16.670000000000002</v>
      </c>
      <c r="E24" s="145">
        <v>33.33</v>
      </c>
      <c r="F24" s="145">
        <v>50</v>
      </c>
      <c r="G24" s="145">
        <v>50</v>
      </c>
      <c r="H24" s="145">
        <v>66.67</v>
      </c>
      <c r="I24" s="145"/>
      <c r="J24" s="145"/>
      <c r="K24" s="145"/>
      <c r="L24" s="145"/>
      <c r="M24" s="118"/>
      <c r="N24" s="117">
        <v>1</v>
      </c>
      <c r="O24" s="117">
        <v>1</v>
      </c>
      <c r="P24" s="117">
        <v>2</v>
      </c>
      <c r="Q24" s="117">
        <v>3</v>
      </c>
      <c r="R24" s="117">
        <v>3</v>
      </c>
      <c r="S24" s="117">
        <v>4</v>
      </c>
      <c r="T24" s="117"/>
      <c r="U24" s="117"/>
      <c r="V24" s="117"/>
      <c r="W24" s="117"/>
    </row>
    <row r="25" spans="1:23" x14ac:dyDescent="0.25">
      <c r="A25" s="117">
        <v>2008</v>
      </c>
      <c r="B25" s="117">
        <v>15</v>
      </c>
      <c r="C25" s="145">
        <v>0</v>
      </c>
      <c r="D25" s="145">
        <v>20</v>
      </c>
      <c r="E25" s="145">
        <v>40</v>
      </c>
      <c r="F25" s="145">
        <v>40</v>
      </c>
      <c r="G25" s="145">
        <v>46.67</v>
      </c>
      <c r="H25" s="145"/>
      <c r="I25" s="145"/>
      <c r="J25" s="145"/>
      <c r="K25" s="145"/>
      <c r="L25" s="145"/>
      <c r="M25" s="118"/>
      <c r="N25" s="117">
        <v>0</v>
      </c>
      <c r="O25" s="117">
        <v>3</v>
      </c>
      <c r="P25" s="117">
        <v>6</v>
      </c>
      <c r="Q25" s="117">
        <v>6</v>
      </c>
      <c r="R25" s="117">
        <v>7</v>
      </c>
      <c r="S25" s="117"/>
      <c r="T25" s="117"/>
      <c r="U25" s="117"/>
      <c r="V25" s="117"/>
      <c r="W25" s="117"/>
    </row>
    <row r="26" spans="1:23" x14ac:dyDescent="0.25">
      <c r="A26" s="117">
        <v>2009</v>
      </c>
      <c r="B26" s="117">
        <v>17</v>
      </c>
      <c r="C26" s="145">
        <v>29.41</v>
      </c>
      <c r="D26" s="145">
        <v>58.82</v>
      </c>
      <c r="E26" s="145">
        <v>76.47</v>
      </c>
      <c r="F26" s="145">
        <v>76.47</v>
      </c>
      <c r="G26" s="145"/>
      <c r="H26" s="145"/>
      <c r="I26" s="145"/>
      <c r="J26" s="145"/>
      <c r="K26" s="145"/>
      <c r="L26" s="145"/>
      <c r="M26" s="118"/>
      <c r="N26" s="117">
        <v>5</v>
      </c>
      <c r="O26" s="117">
        <v>10</v>
      </c>
      <c r="P26" s="117">
        <v>13</v>
      </c>
      <c r="Q26" s="117">
        <v>13</v>
      </c>
      <c r="R26" s="117"/>
      <c r="S26" s="117"/>
      <c r="T26" s="117"/>
      <c r="U26" s="117"/>
      <c r="V26" s="117"/>
      <c r="W26" s="117"/>
    </row>
    <row r="27" spans="1:23" x14ac:dyDescent="0.25">
      <c r="A27" s="117">
        <v>2010</v>
      </c>
      <c r="B27" s="117">
        <v>29</v>
      </c>
      <c r="C27" s="145">
        <v>6.9</v>
      </c>
      <c r="D27" s="145">
        <v>31.03</v>
      </c>
      <c r="E27" s="145">
        <v>34.479999999999997</v>
      </c>
      <c r="F27" s="145"/>
      <c r="G27" s="145"/>
      <c r="H27" s="145"/>
      <c r="I27" s="145"/>
      <c r="J27" s="145"/>
      <c r="K27" s="145"/>
      <c r="L27" s="145"/>
      <c r="M27" s="118"/>
      <c r="N27" s="117">
        <v>2</v>
      </c>
      <c r="O27" s="117">
        <v>9</v>
      </c>
      <c r="P27" s="117">
        <v>10</v>
      </c>
      <c r="Q27" s="117"/>
      <c r="R27" s="117"/>
      <c r="S27" s="117"/>
      <c r="T27" s="117"/>
      <c r="U27" s="117"/>
      <c r="V27" s="117"/>
      <c r="W27" s="117"/>
    </row>
    <row r="28" spans="1:23" x14ac:dyDescent="0.25">
      <c r="A28" s="117">
        <v>2011</v>
      </c>
      <c r="B28" s="117">
        <v>20</v>
      </c>
      <c r="C28" s="145">
        <v>45</v>
      </c>
      <c r="D28" s="145">
        <v>85</v>
      </c>
      <c r="E28" s="145"/>
      <c r="F28" s="145"/>
      <c r="G28" s="145"/>
      <c r="H28" s="145"/>
      <c r="I28" s="145"/>
      <c r="J28" s="145"/>
      <c r="K28" s="145"/>
      <c r="L28" s="145"/>
      <c r="M28" s="118"/>
      <c r="N28" s="117">
        <v>9</v>
      </c>
      <c r="O28" s="117">
        <v>17</v>
      </c>
      <c r="P28" s="117"/>
      <c r="Q28" s="117"/>
      <c r="R28" s="117"/>
      <c r="S28" s="117"/>
      <c r="T28" s="117"/>
      <c r="U28" s="117"/>
      <c r="V28" s="117"/>
      <c r="W28" s="117"/>
    </row>
    <row r="29" spans="1:23" x14ac:dyDescent="0.25">
      <c r="A29" s="117">
        <v>2012</v>
      </c>
      <c r="B29" s="117">
        <v>16</v>
      </c>
      <c r="C29" s="145">
        <v>75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18"/>
      <c r="N29" s="117">
        <v>12</v>
      </c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16" t="s">
        <v>1</v>
      </c>
      <c r="B32" s="116" t="s">
        <v>2</v>
      </c>
      <c r="C32" s="116" t="s">
        <v>3</v>
      </c>
      <c r="D32" s="116" t="s">
        <v>4</v>
      </c>
      <c r="E32" s="116" t="s">
        <v>5</v>
      </c>
      <c r="F32" s="116" t="s">
        <v>6</v>
      </c>
      <c r="G32" s="116" t="s">
        <v>7</v>
      </c>
      <c r="H32" s="116" t="s">
        <v>8</v>
      </c>
      <c r="I32" s="116" t="s">
        <v>9</v>
      </c>
      <c r="J32" s="116" t="s">
        <v>10</v>
      </c>
      <c r="K32" s="116" t="s">
        <v>11</v>
      </c>
      <c r="L32" s="116" t="s">
        <v>12</v>
      </c>
      <c r="M32" s="115"/>
      <c r="N32" s="116" t="s">
        <v>34</v>
      </c>
      <c r="O32" s="116" t="s">
        <v>35</v>
      </c>
      <c r="P32" s="116" t="s">
        <v>36</v>
      </c>
      <c r="Q32" s="116" t="s">
        <v>37</v>
      </c>
      <c r="R32" s="116" t="s">
        <v>38</v>
      </c>
      <c r="S32" s="116" t="s">
        <v>39</v>
      </c>
      <c r="T32" s="116" t="s">
        <v>40</v>
      </c>
      <c r="U32" s="116" t="s">
        <v>41</v>
      </c>
      <c r="V32" s="116" t="s">
        <v>42</v>
      </c>
      <c r="W32" s="116" t="s">
        <v>43</v>
      </c>
    </row>
    <row r="33" spans="1:23" x14ac:dyDescent="0.25">
      <c r="A33" s="117">
        <v>2003</v>
      </c>
      <c r="B33" s="117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18"/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</row>
    <row r="34" spans="1:23" x14ac:dyDescent="0.25">
      <c r="A34" s="117">
        <v>2004</v>
      </c>
      <c r="B34" s="117">
        <v>15</v>
      </c>
      <c r="C34" s="145">
        <v>33.33</v>
      </c>
      <c r="D34" s="145">
        <v>60</v>
      </c>
      <c r="E34" s="145">
        <v>46.67</v>
      </c>
      <c r="F34" s="145">
        <v>40</v>
      </c>
      <c r="G34" s="145">
        <v>40</v>
      </c>
      <c r="H34" s="145">
        <v>40</v>
      </c>
      <c r="I34" s="145">
        <v>40</v>
      </c>
      <c r="J34" s="145">
        <v>40</v>
      </c>
      <c r="K34" s="145">
        <v>40</v>
      </c>
      <c r="L34" s="145"/>
      <c r="M34" s="118"/>
      <c r="N34" s="117">
        <v>5</v>
      </c>
      <c r="O34" s="117">
        <v>9</v>
      </c>
      <c r="P34" s="117">
        <v>7</v>
      </c>
      <c r="Q34" s="117">
        <v>6</v>
      </c>
      <c r="R34" s="117">
        <v>6</v>
      </c>
      <c r="S34" s="117">
        <v>6</v>
      </c>
      <c r="T34" s="117">
        <v>6</v>
      </c>
      <c r="U34" s="117">
        <v>6</v>
      </c>
      <c r="V34" s="117">
        <v>6</v>
      </c>
      <c r="W34" s="117"/>
    </row>
    <row r="35" spans="1:23" x14ac:dyDescent="0.25">
      <c r="A35" s="117">
        <v>2005</v>
      </c>
      <c r="B35" s="117">
        <v>9</v>
      </c>
      <c r="C35" s="145">
        <v>33.33</v>
      </c>
      <c r="D35" s="145">
        <v>33.33</v>
      </c>
      <c r="E35" s="145">
        <v>22.22</v>
      </c>
      <c r="F35" s="145">
        <v>33.33</v>
      </c>
      <c r="G35" s="145">
        <v>33.33</v>
      </c>
      <c r="H35" s="145">
        <v>33.33</v>
      </c>
      <c r="I35" s="145">
        <v>33.33</v>
      </c>
      <c r="J35" s="145">
        <v>33.33</v>
      </c>
      <c r="K35" s="145"/>
      <c r="L35" s="145"/>
      <c r="M35" s="118"/>
      <c r="N35" s="117">
        <v>3</v>
      </c>
      <c r="O35" s="117">
        <v>3</v>
      </c>
      <c r="P35" s="117">
        <v>2</v>
      </c>
      <c r="Q35" s="117">
        <v>3</v>
      </c>
      <c r="R35" s="117">
        <v>3</v>
      </c>
      <c r="S35" s="117">
        <v>3</v>
      </c>
      <c r="T35" s="117">
        <v>3</v>
      </c>
      <c r="U35" s="117">
        <v>3</v>
      </c>
      <c r="V35" s="117"/>
      <c r="W35" s="117"/>
    </row>
    <row r="36" spans="1:23" x14ac:dyDescent="0.25">
      <c r="A36" s="117">
        <v>2006</v>
      </c>
      <c r="B36" s="117">
        <v>5</v>
      </c>
      <c r="C36" s="145">
        <v>40</v>
      </c>
      <c r="D36" s="145">
        <v>60</v>
      </c>
      <c r="E36" s="145">
        <v>60</v>
      </c>
      <c r="F36" s="145">
        <v>60</v>
      </c>
      <c r="G36" s="145">
        <v>60</v>
      </c>
      <c r="H36" s="145">
        <v>60</v>
      </c>
      <c r="I36" s="145">
        <v>60</v>
      </c>
      <c r="J36" s="145"/>
      <c r="K36" s="145"/>
      <c r="L36" s="145"/>
      <c r="M36" s="118"/>
      <c r="N36" s="117">
        <v>2</v>
      </c>
      <c r="O36" s="117">
        <v>3</v>
      </c>
      <c r="P36" s="117">
        <v>3</v>
      </c>
      <c r="Q36" s="117">
        <v>3</v>
      </c>
      <c r="R36" s="117">
        <v>3</v>
      </c>
      <c r="S36" s="117">
        <v>3</v>
      </c>
      <c r="T36" s="117">
        <v>3</v>
      </c>
      <c r="U36" s="117"/>
      <c r="V36" s="117"/>
      <c r="W36" s="117"/>
    </row>
    <row r="37" spans="1:23" x14ac:dyDescent="0.25">
      <c r="A37" s="117">
        <v>2007</v>
      </c>
      <c r="B37" s="117">
        <v>6</v>
      </c>
      <c r="C37" s="145">
        <v>83.33</v>
      </c>
      <c r="D37" s="145">
        <v>66.67</v>
      </c>
      <c r="E37" s="145">
        <v>66.67</v>
      </c>
      <c r="F37" s="145">
        <v>66.67</v>
      </c>
      <c r="G37" s="145">
        <v>66.67</v>
      </c>
      <c r="H37" s="145">
        <v>66.67</v>
      </c>
      <c r="I37" s="145"/>
      <c r="J37" s="145"/>
      <c r="K37" s="145"/>
      <c r="L37" s="145"/>
      <c r="M37" s="118"/>
      <c r="N37" s="117">
        <v>5</v>
      </c>
      <c r="O37" s="117">
        <v>4</v>
      </c>
      <c r="P37" s="117">
        <v>4</v>
      </c>
      <c r="Q37" s="117">
        <v>4</v>
      </c>
      <c r="R37" s="117">
        <v>4</v>
      </c>
      <c r="S37" s="117">
        <v>4</v>
      </c>
      <c r="T37" s="117"/>
      <c r="U37" s="117"/>
      <c r="V37" s="117"/>
      <c r="W37" s="117"/>
    </row>
    <row r="38" spans="1:23" x14ac:dyDescent="0.25">
      <c r="A38" s="117">
        <v>2008</v>
      </c>
      <c r="B38" s="117">
        <v>15</v>
      </c>
      <c r="C38" s="145">
        <v>86.67</v>
      </c>
      <c r="D38" s="145">
        <v>60</v>
      </c>
      <c r="E38" s="145">
        <v>53.33</v>
      </c>
      <c r="F38" s="145">
        <v>46.67</v>
      </c>
      <c r="G38" s="145">
        <v>60</v>
      </c>
      <c r="H38" s="145"/>
      <c r="I38" s="145"/>
      <c r="J38" s="145"/>
      <c r="K38" s="145"/>
      <c r="L38" s="145"/>
      <c r="M38" s="118"/>
      <c r="N38" s="117">
        <v>13</v>
      </c>
      <c r="O38" s="117">
        <v>9</v>
      </c>
      <c r="P38" s="117">
        <v>8</v>
      </c>
      <c r="Q38" s="117">
        <v>7</v>
      </c>
      <c r="R38" s="117">
        <v>9</v>
      </c>
      <c r="S38" s="117"/>
      <c r="T38" s="117"/>
      <c r="U38" s="117"/>
      <c r="V38" s="117"/>
      <c r="W38" s="117"/>
    </row>
    <row r="39" spans="1:23" x14ac:dyDescent="0.25">
      <c r="A39" s="117">
        <v>2009</v>
      </c>
      <c r="B39" s="117">
        <v>17</v>
      </c>
      <c r="C39" s="145">
        <v>88.24</v>
      </c>
      <c r="D39" s="145">
        <v>82.35</v>
      </c>
      <c r="E39" s="145">
        <v>82.35</v>
      </c>
      <c r="F39" s="145">
        <v>82.35</v>
      </c>
      <c r="G39" s="145"/>
      <c r="H39" s="145"/>
      <c r="I39" s="145"/>
      <c r="J39" s="145"/>
      <c r="K39" s="145"/>
      <c r="L39" s="145"/>
      <c r="M39" s="118"/>
      <c r="N39" s="117">
        <v>15</v>
      </c>
      <c r="O39" s="117">
        <v>14</v>
      </c>
      <c r="P39" s="117">
        <v>14</v>
      </c>
      <c r="Q39" s="117">
        <v>14</v>
      </c>
      <c r="R39" s="117"/>
      <c r="S39" s="117"/>
      <c r="T39" s="117"/>
      <c r="U39" s="117"/>
      <c r="V39" s="117"/>
      <c r="W39" s="117"/>
    </row>
    <row r="40" spans="1:23" x14ac:dyDescent="0.25">
      <c r="A40" s="117">
        <v>2010</v>
      </c>
      <c r="B40" s="117">
        <v>29</v>
      </c>
      <c r="C40" s="145">
        <v>55.17</v>
      </c>
      <c r="D40" s="145">
        <v>37.93</v>
      </c>
      <c r="E40" s="145">
        <v>37.93</v>
      </c>
      <c r="F40" s="145"/>
      <c r="G40" s="145"/>
      <c r="H40" s="145"/>
      <c r="I40" s="145"/>
      <c r="J40" s="145"/>
      <c r="K40" s="145"/>
      <c r="L40" s="145"/>
      <c r="M40" s="118"/>
      <c r="N40" s="117">
        <v>16</v>
      </c>
      <c r="O40" s="117">
        <v>11</v>
      </c>
      <c r="P40" s="117">
        <v>11</v>
      </c>
      <c r="Q40" s="117"/>
      <c r="R40" s="117"/>
      <c r="S40" s="117"/>
      <c r="T40" s="117"/>
      <c r="U40" s="117"/>
      <c r="V40" s="117"/>
      <c r="W40" s="117"/>
    </row>
    <row r="41" spans="1:23" x14ac:dyDescent="0.25">
      <c r="A41" s="117">
        <v>2011</v>
      </c>
      <c r="B41" s="117">
        <v>20</v>
      </c>
      <c r="C41" s="145">
        <v>95</v>
      </c>
      <c r="D41" s="145">
        <v>95</v>
      </c>
      <c r="E41" s="145"/>
      <c r="F41" s="145"/>
      <c r="G41" s="145"/>
      <c r="H41" s="145"/>
      <c r="I41" s="145"/>
      <c r="J41" s="145"/>
      <c r="K41" s="145"/>
      <c r="L41" s="145"/>
      <c r="M41" s="118"/>
      <c r="N41" s="117">
        <v>19</v>
      </c>
      <c r="O41" s="117">
        <v>19</v>
      </c>
      <c r="P41" s="117"/>
      <c r="Q41" s="117"/>
      <c r="R41" s="117"/>
      <c r="S41" s="117"/>
      <c r="T41" s="117"/>
      <c r="U41" s="117"/>
      <c r="V41" s="117"/>
      <c r="W41" s="117"/>
    </row>
    <row r="42" spans="1:23" x14ac:dyDescent="0.25">
      <c r="A42" s="117">
        <v>2012</v>
      </c>
      <c r="B42" s="117">
        <v>16</v>
      </c>
      <c r="C42" s="145">
        <v>93.75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18"/>
      <c r="N42" s="117">
        <v>15</v>
      </c>
      <c r="O42" s="117"/>
      <c r="P42" s="117"/>
      <c r="Q42" s="117"/>
      <c r="R42" s="117"/>
      <c r="S42" s="117"/>
      <c r="T42" s="117"/>
      <c r="U42" s="117"/>
      <c r="V42" s="117"/>
      <c r="W42" s="117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51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  <c r="K6" s="51" t="s">
        <v>11</v>
      </c>
      <c r="L6" s="51" t="s">
        <v>12</v>
      </c>
      <c r="M6" s="50"/>
      <c r="N6" s="51" t="s">
        <v>13</v>
      </c>
      <c r="O6" s="51" t="s">
        <v>14</v>
      </c>
      <c r="P6" s="51" t="s">
        <v>15</v>
      </c>
      <c r="Q6" s="51" t="s">
        <v>16</v>
      </c>
      <c r="R6" s="51" t="s">
        <v>17</v>
      </c>
      <c r="S6" s="51" t="s">
        <v>18</v>
      </c>
      <c r="T6" s="51" t="s">
        <v>19</v>
      </c>
      <c r="U6" s="51" t="s">
        <v>20</v>
      </c>
      <c r="V6" s="51" t="s">
        <v>21</v>
      </c>
      <c r="W6" s="51" t="s">
        <v>22</v>
      </c>
    </row>
    <row r="7" spans="1:23" x14ac:dyDescent="0.25">
      <c r="A7" s="121">
        <v>2003</v>
      </c>
      <c r="B7" s="121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22"/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0</v>
      </c>
    </row>
    <row r="8" spans="1:23" x14ac:dyDescent="0.25">
      <c r="A8" s="121">
        <v>2004</v>
      </c>
      <c r="B8" s="121">
        <v>27</v>
      </c>
      <c r="C8" s="145">
        <v>88.89</v>
      </c>
      <c r="D8" s="145">
        <v>40.74</v>
      </c>
      <c r="E8" s="145">
        <v>18.52</v>
      </c>
      <c r="F8" s="145">
        <v>14.81</v>
      </c>
      <c r="G8" s="145">
        <v>3.7</v>
      </c>
      <c r="H8" s="145">
        <v>0</v>
      </c>
      <c r="I8" s="145">
        <v>0</v>
      </c>
      <c r="J8" s="145">
        <v>0</v>
      </c>
      <c r="K8" s="145">
        <v>0</v>
      </c>
      <c r="L8" s="145"/>
      <c r="M8" s="122"/>
      <c r="N8" s="121">
        <v>24</v>
      </c>
      <c r="O8" s="121">
        <v>11</v>
      </c>
      <c r="P8" s="121">
        <v>5</v>
      </c>
      <c r="Q8" s="121">
        <v>4</v>
      </c>
      <c r="R8" s="121">
        <v>1</v>
      </c>
      <c r="S8" s="121">
        <v>0</v>
      </c>
      <c r="T8" s="121">
        <v>0</v>
      </c>
      <c r="U8" s="121">
        <v>0</v>
      </c>
      <c r="V8" s="121">
        <v>0</v>
      </c>
      <c r="W8" s="121"/>
    </row>
    <row r="9" spans="1:23" x14ac:dyDescent="0.25">
      <c r="A9" s="121">
        <v>2005</v>
      </c>
      <c r="B9" s="121">
        <v>14</v>
      </c>
      <c r="C9" s="145">
        <v>50</v>
      </c>
      <c r="D9" s="145">
        <v>35.71</v>
      </c>
      <c r="E9" s="145">
        <v>21.43</v>
      </c>
      <c r="F9" s="145">
        <v>14.29</v>
      </c>
      <c r="G9" s="145">
        <v>7.14</v>
      </c>
      <c r="H9" s="145">
        <v>7.14</v>
      </c>
      <c r="I9" s="145">
        <v>0</v>
      </c>
      <c r="J9" s="145">
        <v>0</v>
      </c>
      <c r="K9" s="145"/>
      <c r="L9" s="145"/>
      <c r="M9" s="122"/>
      <c r="N9" s="121">
        <v>7</v>
      </c>
      <c r="O9" s="121">
        <v>5</v>
      </c>
      <c r="P9" s="121">
        <v>3</v>
      </c>
      <c r="Q9" s="121">
        <v>2</v>
      </c>
      <c r="R9" s="121">
        <v>1</v>
      </c>
      <c r="S9" s="121">
        <v>1</v>
      </c>
      <c r="T9" s="121">
        <v>0</v>
      </c>
      <c r="U9" s="121">
        <v>0</v>
      </c>
      <c r="V9" s="121"/>
      <c r="W9" s="121"/>
    </row>
    <row r="10" spans="1:23" x14ac:dyDescent="0.25">
      <c r="A10" s="121">
        <v>2006</v>
      </c>
      <c r="B10" s="121">
        <v>11</v>
      </c>
      <c r="C10" s="145">
        <v>72.73</v>
      </c>
      <c r="D10" s="145">
        <v>27.27</v>
      </c>
      <c r="E10" s="145">
        <v>9.09</v>
      </c>
      <c r="F10" s="145">
        <v>9.09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22"/>
      <c r="N10" s="121">
        <v>8</v>
      </c>
      <c r="O10" s="121">
        <v>3</v>
      </c>
      <c r="P10" s="121">
        <v>1</v>
      </c>
      <c r="Q10" s="121">
        <v>1</v>
      </c>
      <c r="R10" s="121">
        <v>0</v>
      </c>
      <c r="S10" s="121">
        <v>0</v>
      </c>
      <c r="T10" s="121">
        <v>0</v>
      </c>
      <c r="U10" s="121"/>
      <c r="V10" s="121"/>
      <c r="W10" s="121"/>
    </row>
    <row r="11" spans="1:23" x14ac:dyDescent="0.25">
      <c r="A11" s="121">
        <v>2007</v>
      </c>
      <c r="B11" s="121">
        <v>11</v>
      </c>
      <c r="C11" s="145">
        <v>72.73</v>
      </c>
      <c r="D11" s="145">
        <v>54.55</v>
      </c>
      <c r="E11" s="145">
        <v>27.27</v>
      </c>
      <c r="F11" s="145">
        <v>27.27</v>
      </c>
      <c r="G11" s="145">
        <v>0</v>
      </c>
      <c r="H11" s="145">
        <v>0</v>
      </c>
      <c r="I11" s="145"/>
      <c r="J11" s="145"/>
      <c r="K11" s="145"/>
      <c r="L11" s="145"/>
      <c r="M11" s="122"/>
      <c r="N11" s="121">
        <v>8</v>
      </c>
      <c r="O11" s="121">
        <v>6</v>
      </c>
      <c r="P11" s="121">
        <v>3</v>
      </c>
      <c r="Q11" s="121">
        <v>3</v>
      </c>
      <c r="R11" s="121">
        <v>0</v>
      </c>
      <c r="S11" s="121">
        <v>0</v>
      </c>
      <c r="T11" s="121"/>
      <c r="U11" s="121"/>
      <c r="V11" s="121"/>
      <c r="W11" s="121"/>
    </row>
    <row r="12" spans="1:23" x14ac:dyDescent="0.25">
      <c r="A12" s="121">
        <v>2008</v>
      </c>
      <c r="B12" s="121">
        <v>20</v>
      </c>
      <c r="C12" s="145">
        <v>70</v>
      </c>
      <c r="D12" s="145">
        <v>45</v>
      </c>
      <c r="E12" s="145">
        <v>25</v>
      </c>
      <c r="F12" s="145">
        <v>10</v>
      </c>
      <c r="G12" s="145">
        <v>0</v>
      </c>
      <c r="H12" s="145"/>
      <c r="I12" s="145"/>
      <c r="J12" s="145"/>
      <c r="K12" s="145"/>
      <c r="L12" s="145"/>
      <c r="M12" s="122"/>
      <c r="N12" s="121">
        <v>14</v>
      </c>
      <c r="O12" s="121">
        <v>9</v>
      </c>
      <c r="P12" s="121">
        <v>5</v>
      </c>
      <c r="Q12" s="121">
        <v>2</v>
      </c>
      <c r="R12" s="121">
        <v>0</v>
      </c>
      <c r="S12" s="121"/>
      <c r="T12" s="121"/>
      <c r="U12" s="121"/>
      <c r="V12" s="121"/>
      <c r="W12" s="121"/>
    </row>
    <row r="13" spans="1:23" x14ac:dyDescent="0.25">
      <c r="A13" s="121">
        <v>2009</v>
      </c>
      <c r="B13" s="121">
        <v>16</v>
      </c>
      <c r="C13" s="145">
        <v>75</v>
      </c>
      <c r="D13" s="145">
        <v>37.5</v>
      </c>
      <c r="E13" s="145">
        <v>31.25</v>
      </c>
      <c r="F13" s="145">
        <v>6.25</v>
      </c>
      <c r="G13" s="145"/>
      <c r="H13" s="145"/>
      <c r="I13" s="145"/>
      <c r="J13" s="145"/>
      <c r="K13" s="145"/>
      <c r="L13" s="145"/>
      <c r="M13" s="122"/>
      <c r="N13" s="121">
        <v>12</v>
      </c>
      <c r="O13" s="121">
        <v>6</v>
      </c>
      <c r="P13" s="121">
        <v>5</v>
      </c>
      <c r="Q13" s="121">
        <v>1</v>
      </c>
      <c r="R13" s="121"/>
      <c r="S13" s="121"/>
      <c r="T13" s="121"/>
      <c r="U13" s="121"/>
      <c r="V13" s="121"/>
      <c r="W13" s="121"/>
    </row>
    <row r="14" spans="1:23" x14ac:dyDescent="0.25">
      <c r="A14" s="121">
        <v>2010</v>
      </c>
      <c r="B14" s="121">
        <v>44</v>
      </c>
      <c r="C14" s="145">
        <v>34.090000000000003</v>
      </c>
      <c r="D14" s="145">
        <v>11.36</v>
      </c>
      <c r="E14" s="145">
        <v>9.09</v>
      </c>
      <c r="F14" s="145"/>
      <c r="G14" s="145"/>
      <c r="H14" s="145"/>
      <c r="I14" s="145"/>
      <c r="J14" s="145"/>
      <c r="K14" s="145"/>
      <c r="L14" s="145"/>
      <c r="M14" s="122"/>
      <c r="N14" s="121">
        <v>15</v>
      </c>
      <c r="O14" s="121">
        <v>5</v>
      </c>
      <c r="P14" s="121">
        <v>4</v>
      </c>
      <c r="Q14" s="121"/>
      <c r="R14" s="121"/>
      <c r="S14" s="121"/>
      <c r="T14" s="121"/>
      <c r="U14" s="121"/>
      <c r="V14" s="121"/>
      <c r="W14" s="121"/>
    </row>
    <row r="15" spans="1:23" x14ac:dyDescent="0.25">
      <c r="A15" s="121">
        <v>2011</v>
      </c>
      <c r="B15" s="121">
        <v>9</v>
      </c>
      <c r="C15" s="145">
        <v>66.67</v>
      </c>
      <c r="D15" s="145">
        <v>11.11</v>
      </c>
      <c r="E15" s="145"/>
      <c r="F15" s="145"/>
      <c r="G15" s="145"/>
      <c r="H15" s="145"/>
      <c r="I15" s="145"/>
      <c r="J15" s="145"/>
      <c r="K15" s="145"/>
      <c r="L15" s="145"/>
      <c r="M15" s="122"/>
      <c r="N15" s="121">
        <v>6</v>
      </c>
      <c r="O15" s="121">
        <v>1</v>
      </c>
      <c r="P15" s="121"/>
      <c r="Q15" s="121"/>
      <c r="R15" s="121"/>
      <c r="S15" s="121"/>
      <c r="T15" s="121"/>
      <c r="U15" s="121"/>
      <c r="V15" s="121"/>
      <c r="W15" s="121"/>
    </row>
    <row r="16" spans="1:23" x14ac:dyDescent="0.25">
      <c r="A16" s="121">
        <v>2012</v>
      </c>
      <c r="B16" s="121">
        <v>13</v>
      </c>
      <c r="C16" s="145">
        <v>53.85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22"/>
      <c r="N16" s="121">
        <v>7</v>
      </c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20" t="s">
        <v>1</v>
      </c>
      <c r="B19" s="120" t="s">
        <v>2</v>
      </c>
      <c r="C19" s="120" t="s">
        <v>3</v>
      </c>
      <c r="D19" s="120" t="s">
        <v>4</v>
      </c>
      <c r="E19" s="120" t="s">
        <v>5</v>
      </c>
      <c r="F19" s="120" t="s">
        <v>6</v>
      </c>
      <c r="G19" s="120" t="s">
        <v>7</v>
      </c>
      <c r="H19" s="120" t="s">
        <v>8</v>
      </c>
      <c r="I19" s="120" t="s">
        <v>9</v>
      </c>
      <c r="J19" s="120" t="s">
        <v>10</v>
      </c>
      <c r="K19" s="120" t="s">
        <v>11</v>
      </c>
      <c r="L19" s="120" t="s">
        <v>12</v>
      </c>
      <c r="M19" s="119"/>
      <c r="N19" s="120" t="s">
        <v>24</v>
      </c>
      <c r="O19" s="120" t="s">
        <v>25</v>
      </c>
      <c r="P19" s="120" t="s">
        <v>26</v>
      </c>
      <c r="Q19" s="120" t="s">
        <v>27</v>
      </c>
      <c r="R19" s="120" t="s">
        <v>28</v>
      </c>
      <c r="S19" s="120" t="s">
        <v>29</v>
      </c>
      <c r="T19" s="120" t="s">
        <v>30</v>
      </c>
      <c r="U19" s="120" t="s">
        <v>31</v>
      </c>
      <c r="V19" s="120" t="s">
        <v>32</v>
      </c>
      <c r="W19" s="120" t="s">
        <v>33</v>
      </c>
    </row>
    <row r="20" spans="1:23" x14ac:dyDescent="0.25">
      <c r="A20" s="121">
        <v>2003</v>
      </c>
      <c r="B20" s="121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22"/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</row>
    <row r="21" spans="1:23" x14ac:dyDescent="0.25">
      <c r="A21" s="121">
        <v>2004</v>
      </c>
      <c r="B21" s="121">
        <v>27</v>
      </c>
      <c r="C21" s="145">
        <v>0</v>
      </c>
      <c r="D21" s="145">
        <v>3.7</v>
      </c>
      <c r="E21" s="145">
        <v>18.52</v>
      </c>
      <c r="F21" s="145">
        <v>25.93</v>
      </c>
      <c r="G21" s="145">
        <v>37.04</v>
      </c>
      <c r="H21" s="145">
        <v>37.04</v>
      </c>
      <c r="I21" s="145">
        <v>37.04</v>
      </c>
      <c r="J21" s="145">
        <v>37.04</v>
      </c>
      <c r="K21" s="145">
        <v>37.04</v>
      </c>
      <c r="L21" s="145"/>
      <c r="M21" s="122"/>
      <c r="N21" s="121">
        <v>0</v>
      </c>
      <c r="O21" s="121">
        <v>1</v>
      </c>
      <c r="P21" s="121">
        <v>5</v>
      </c>
      <c r="Q21" s="121">
        <v>7</v>
      </c>
      <c r="R21" s="121">
        <v>10</v>
      </c>
      <c r="S21" s="121">
        <v>10</v>
      </c>
      <c r="T21" s="121">
        <v>10</v>
      </c>
      <c r="U21" s="121">
        <v>10</v>
      </c>
      <c r="V21" s="121">
        <v>10</v>
      </c>
      <c r="W21" s="121"/>
    </row>
    <row r="22" spans="1:23" x14ac:dyDescent="0.25">
      <c r="A22" s="121">
        <v>2005</v>
      </c>
      <c r="B22" s="121">
        <v>14</v>
      </c>
      <c r="C22" s="145">
        <v>0</v>
      </c>
      <c r="D22" s="145">
        <v>7.14</v>
      </c>
      <c r="E22" s="145">
        <v>21.43</v>
      </c>
      <c r="F22" s="145">
        <v>42.86</v>
      </c>
      <c r="G22" s="145">
        <v>50</v>
      </c>
      <c r="H22" s="145">
        <v>50</v>
      </c>
      <c r="I22" s="145">
        <v>57.14</v>
      </c>
      <c r="J22" s="145">
        <v>57.14</v>
      </c>
      <c r="K22" s="145"/>
      <c r="L22" s="145"/>
      <c r="M22" s="122"/>
      <c r="N22" s="121">
        <v>0</v>
      </c>
      <c r="O22" s="121">
        <v>1</v>
      </c>
      <c r="P22" s="121">
        <v>3</v>
      </c>
      <c r="Q22" s="121">
        <v>6</v>
      </c>
      <c r="R22" s="121">
        <v>7</v>
      </c>
      <c r="S22" s="121">
        <v>7</v>
      </c>
      <c r="T22" s="121">
        <v>8</v>
      </c>
      <c r="U22" s="121">
        <v>8</v>
      </c>
      <c r="V22" s="121"/>
      <c r="W22" s="121"/>
    </row>
    <row r="23" spans="1:23" x14ac:dyDescent="0.25">
      <c r="A23" s="121">
        <v>2006</v>
      </c>
      <c r="B23" s="121">
        <v>11</v>
      </c>
      <c r="C23" s="145">
        <v>0</v>
      </c>
      <c r="D23" s="145">
        <v>0</v>
      </c>
      <c r="E23" s="145">
        <v>27.27</v>
      </c>
      <c r="F23" s="145">
        <v>27.27</v>
      </c>
      <c r="G23" s="145">
        <v>27.27</v>
      </c>
      <c r="H23" s="145">
        <v>27.27</v>
      </c>
      <c r="I23" s="145">
        <v>27.27</v>
      </c>
      <c r="J23" s="145"/>
      <c r="K23" s="145"/>
      <c r="L23" s="145"/>
      <c r="M23" s="122"/>
      <c r="N23" s="121">
        <v>0</v>
      </c>
      <c r="O23" s="121">
        <v>0</v>
      </c>
      <c r="P23" s="121">
        <v>3</v>
      </c>
      <c r="Q23" s="121">
        <v>3</v>
      </c>
      <c r="R23" s="121">
        <v>3</v>
      </c>
      <c r="S23" s="121">
        <v>3</v>
      </c>
      <c r="T23" s="121">
        <v>3</v>
      </c>
      <c r="U23" s="121"/>
      <c r="V23" s="121"/>
      <c r="W23" s="121"/>
    </row>
    <row r="24" spans="1:23" x14ac:dyDescent="0.25">
      <c r="A24" s="121">
        <v>2007</v>
      </c>
      <c r="B24" s="121">
        <v>11</v>
      </c>
      <c r="C24" s="145">
        <v>9.09</v>
      </c>
      <c r="D24" s="145">
        <v>9.09</v>
      </c>
      <c r="E24" s="145">
        <v>9.09</v>
      </c>
      <c r="F24" s="145">
        <v>9.09</v>
      </c>
      <c r="G24" s="145">
        <v>18.18</v>
      </c>
      <c r="H24" s="145">
        <v>18.18</v>
      </c>
      <c r="I24" s="145"/>
      <c r="J24" s="145"/>
      <c r="K24" s="145"/>
      <c r="L24" s="145"/>
      <c r="M24" s="122"/>
      <c r="N24" s="121">
        <v>1</v>
      </c>
      <c r="O24" s="121">
        <v>1</v>
      </c>
      <c r="P24" s="121">
        <v>1</v>
      </c>
      <c r="Q24" s="121">
        <v>1</v>
      </c>
      <c r="R24" s="121">
        <v>2</v>
      </c>
      <c r="S24" s="121">
        <v>2</v>
      </c>
      <c r="T24" s="121"/>
      <c r="U24" s="121"/>
      <c r="V24" s="121"/>
      <c r="W24" s="121"/>
    </row>
    <row r="25" spans="1:23" x14ac:dyDescent="0.25">
      <c r="A25" s="121">
        <v>2008</v>
      </c>
      <c r="B25" s="121">
        <v>20</v>
      </c>
      <c r="C25" s="145">
        <v>5</v>
      </c>
      <c r="D25" s="145">
        <v>15</v>
      </c>
      <c r="E25" s="145">
        <v>40</v>
      </c>
      <c r="F25" s="145">
        <v>60</v>
      </c>
      <c r="G25" s="145">
        <v>70</v>
      </c>
      <c r="H25" s="145"/>
      <c r="I25" s="145"/>
      <c r="J25" s="145"/>
      <c r="K25" s="145"/>
      <c r="L25" s="145"/>
      <c r="M25" s="122"/>
      <c r="N25" s="121">
        <v>1</v>
      </c>
      <c r="O25" s="121">
        <v>3</v>
      </c>
      <c r="P25" s="121">
        <v>8</v>
      </c>
      <c r="Q25" s="121">
        <v>12</v>
      </c>
      <c r="R25" s="121">
        <v>14</v>
      </c>
      <c r="S25" s="121"/>
      <c r="T25" s="121"/>
      <c r="U25" s="121"/>
      <c r="V25" s="121"/>
      <c r="W25" s="121"/>
    </row>
    <row r="26" spans="1:23" x14ac:dyDescent="0.25">
      <c r="A26" s="121">
        <v>2009</v>
      </c>
      <c r="B26" s="121">
        <v>16</v>
      </c>
      <c r="C26" s="145">
        <v>6.25</v>
      </c>
      <c r="D26" s="145">
        <v>18.75</v>
      </c>
      <c r="E26" s="145">
        <v>25</v>
      </c>
      <c r="F26" s="145">
        <v>37.5</v>
      </c>
      <c r="G26" s="145"/>
      <c r="H26" s="145"/>
      <c r="I26" s="145"/>
      <c r="J26" s="145"/>
      <c r="K26" s="145"/>
      <c r="L26" s="145"/>
      <c r="M26" s="122"/>
      <c r="N26" s="121">
        <v>1</v>
      </c>
      <c r="O26" s="121">
        <v>3</v>
      </c>
      <c r="P26" s="121">
        <v>4</v>
      </c>
      <c r="Q26" s="121">
        <v>6</v>
      </c>
      <c r="R26" s="121"/>
      <c r="S26" s="121"/>
      <c r="T26" s="121"/>
      <c r="U26" s="121"/>
      <c r="V26" s="121"/>
      <c r="W26" s="121"/>
    </row>
    <row r="27" spans="1:23" x14ac:dyDescent="0.25">
      <c r="A27" s="121">
        <v>2010</v>
      </c>
      <c r="B27" s="121">
        <v>44</v>
      </c>
      <c r="C27" s="145">
        <v>6.82</v>
      </c>
      <c r="D27" s="145">
        <v>13.64</v>
      </c>
      <c r="E27" s="145">
        <v>18.18</v>
      </c>
      <c r="F27" s="145"/>
      <c r="G27" s="145"/>
      <c r="H27" s="145"/>
      <c r="I27" s="145"/>
      <c r="J27" s="145"/>
      <c r="K27" s="145"/>
      <c r="L27" s="145"/>
      <c r="M27" s="122"/>
      <c r="N27" s="121">
        <v>3</v>
      </c>
      <c r="O27" s="121">
        <v>6</v>
      </c>
      <c r="P27" s="121">
        <v>8</v>
      </c>
      <c r="Q27" s="121"/>
      <c r="R27" s="121"/>
      <c r="S27" s="121"/>
      <c r="T27" s="121"/>
      <c r="U27" s="121"/>
      <c r="V27" s="121"/>
      <c r="W27" s="121"/>
    </row>
    <row r="28" spans="1:23" x14ac:dyDescent="0.25">
      <c r="A28" s="121">
        <v>2011</v>
      </c>
      <c r="B28" s="121">
        <v>9</v>
      </c>
      <c r="C28" s="145">
        <v>11.11</v>
      </c>
      <c r="D28" s="145">
        <v>77.78</v>
      </c>
      <c r="E28" s="145"/>
      <c r="F28" s="145"/>
      <c r="G28" s="145"/>
      <c r="H28" s="145"/>
      <c r="I28" s="145"/>
      <c r="J28" s="145"/>
      <c r="K28" s="145"/>
      <c r="L28" s="145"/>
      <c r="M28" s="122"/>
      <c r="N28" s="121">
        <v>1</v>
      </c>
      <c r="O28" s="121">
        <v>7</v>
      </c>
      <c r="P28" s="121"/>
      <c r="Q28" s="121"/>
      <c r="R28" s="121"/>
      <c r="S28" s="121"/>
      <c r="T28" s="121"/>
      <c r="U28" s="121"/>
      <c r="V28" s="121"/>
      <c r="W28" s="121"/>
    </row>
    <row r="29" spans="1:23" x14ac:dyDescent="0.25">
      <c r="A29" s="121">
        <v>2012</v>
      </c>
      <c r="B29" s="121">
        <v>13</v>
      </c>
      <c r="C29" s="145">
        <v>38.46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22"/>
      <c r="N29" s="121">
        <v>5</v>
      </c>
      <c r="O29" s="121"/>
      <c r="P29" s="121"/>
      <c r="Q29" s="121"/>
      <c r="R29" s="121"/>
      <c r="S29" s="121"/>
      <c r="T29" s="121"/>
      <c r="U29" s="121"/>
      <c r="V29" s="121"/>
      <c r="W29" s="121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20" t="s">
        <v>1</v>
      </c>
      <c r="B32" s="120" t="s">
        <v>2</v>
      </c>
      <c r="C32" s="120" t="s">
        <v>3</v>
      </c>
      <c r="D32" s="120" t="s">
        <v>4</v>
      </c>
      <c r="E32" s="120" t="s">
        <v>5</v>
      </c>
      <c r="F32" s="120" t="s">
        <v>6</v>
      </c>
      <c r="G32" s="120" t="s">
        <v>7</v>
      </c>
      <c r="H32" s="120" t="s">
        <v>8</v>
      </c>
      <c r="I32" s="120" t="s">
        <v>9</v>
      </c>
      <c r="J32" s="120" t="s">
        <v>10</v>
      </c>
      <c r="K32" s="120" t="s">
        <v>11</v>
      </c>
      <c r="L32" s="120" t="s">
        <v>12</v>
      </c>
      <c r="M32" s="119"/>
      <c r="N32" s="120" t="s">
        <v>34</v>
      </c>
      <c r="O32" s="120" t="s">
        <v>35</v>
      </c>
      <c r="P32" s="120" t="s">
        <v>36</v>
      </c>
      <c r="Q32" s="120" t="s">
        <v>37</v>
      </c>
      <c r="R32" s="120" t="s">
        <v>38</v>
      </c>
      <c r="S32" s="120" t="s">
        <v>39</v>
      </c>
      <c r="T32" s="120" t="s">
        <v>40</v>
      </c>
      <c r="U32" s="120" t="s">
        <v>41</v>
      </c>
      <c r="V32" s="120" t="s">
        <v>42</v>
      </c>
      <c r="W32" s="120" t="s">
        <v>43</v>
      </c>
    </row>
    <row r="33" spans="1:23" x14ac:dyDescent="0.25">
      <c r="A33" s="121">
        <v>2003</v>
      </c>
      <c r="B33" s="121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22"/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</row>
    <row r="34" spans="1:23" x14ac:dyDescent="0.25">
      <c r="A34" s="121">
        <v>2004</v>
      </c>
      <c r="B34" s="121">
        <v>27</v>
      </c>
      <c r="C34" s="145">
        <v>88.89</v>
      </c>
      <c r="D34" s="145">
        <v>44.44</v>
      </c>
      <c r="E34" s="145">
        <v>37.04</v>
      </c>
      <c r="F34" s="145">
        <v>40.74</v>
      </c>
      <c r="G34" s="145">
        <v>40.74</v>
      </c>
      <c r="H34" s="145">
        <v>37.04</v>
      </c>
      <c r="I34" s="145">
        <v>37.04</v>
      </c>
      <c r="J34" s="145">
        <v>37.04</v>
      </c>
      <c r="K34" s="145">
        <v>37.04</v>
      </c>
      <c r="L34" s="145"/>
      <c r="M34" s="122"/>
      <c r="N34" s="121">
        <v>24</v>
      </c>
      <c r="O34" s="121">
        <v>12</v>
      </c>
      <c r="P34" s="121">
        <v>10</v>
      </c>
      <c r="Q34" s="121">
        <v>11</v>
      </c>
      <c r="R34" s="121">
        <v>11</v>
      </c>
      <c r="S34" s="121">
        <v>10</v>
      </c>
      <c r="T34" s="121">
        <v>10</v>
      </c>
      <c r="U34" s="121">
        <v>10</v>
      </c>
      <c r="V34" s="121">
        <v>10</v>
      </c>
      <c r="W34" s="121"/>
    </row>
    <row r="35" spans="1:23" x14ac:dyDescent="0.25">
      <c r="A35" s="121">
        <v>2005</v>
      </c>
      <c r="B35" s="121">
        <v>14</v>
      </c>
      <c r="C35" s="145">
        <v>50</v>
      </c>
      <c r="D35" s="145">
        <v>42.86</v>
      </c>
      <c r="E35" s="145">
        <v>42.86</v>
      </c>
      <c r="F35" s="145">
        <v>57.14</v>
      </c>
      <c r="G35" s="145">
        <v>57.14</v>
      </c>
      <c r="H35" s="145">
        <v>57.14</v>
      </c>
      <c r="I35" s="145">
        <v>57.14</v>
      </c>
      <c r="J35" s="145">
        <v>57.14</v>
      </c>
      <c r="K35" s="145"/>
      <c r="L35" s="145"/>
      <c r="M35" s="122"/>
      <c r="N35" s="121">
        <v>7</v>
      </c>
      <c r="O35" s="121">
        <v>6</v>
      </c>
      <c r="P35" s="121">
        <v>6</v>
      </c>
      <c r="Q35" s="121">
        <v>8</v>
      </c>
      <c r="R35" s="121">
        <v>8</v>
      </c>
      <c r="S35" s="121">
        <v>8</v>
      </c>
      <c r="T35" s="121">
        <v>8</v>
      </c>
      <c r="U35" s="121">
        <v>8</v>
      </c>
      <c r="V35" s="121"/>
      <c r="W35" s="121"/>
    </row>
    <row r="36" spans="1:23" x14ac:dyDescent="0.25">
      <c r="A36" s="121">
        <v>2006</v>
      </c>
      <c r="B36" s="121">
        <v>11</v>
      </c>
      <c r="C36" s="145">
        <v>72.73</v>
      </c>
      <c r="D36" s="145">
        <v>27.27</v>
      </c>
      <c r="E36" s="145">
        <v>36.36</v>
      </c>
      <c r="F36" s="145">
        <v>36.36</v>
      </c>
      <c r="G36" s="145">
        <v>27.27</v>
      </c>
      <c r="H36" s="145">
        <v>27.27</v>
      </c>
      <c r="I36" s="145">
        <v>27.27</v>
      </c>
      <c r="J36" s="145"/>
      <c r="K36" s="145"/>
      <c r="L36" s="145"/>
      <c r="M36" s="122"/>
      <c r="N36" s="121">
        <v>8</v>
      </c>
      <c r="O36" s="121">
        <v>3</v>
      </c>
      <c r="P36" s="121">
        <v>4</v>
      </c>
      <c r="Q36" s="121">
        <v>4</v>
      </c>
      <c r="R36" s="121">
        <v>3</v>
      </c>
      <c r="S36" s="121">
        <v>3</v>
      </c>
      <c r="T36" s="121">
        <v>3</v>
      </c>
      <c r="U36" s="121"/>
      <c r="V36" s="121"/>
      <c r="W36" s="121"/>
    </row>
    <row r="37" spans="1:23" x14ac:dyDescent="0.25">
      <c r="A37" s="121">
        <v>2007</v>
      </c>
      <c r="B37" s="121">
        <v>11</v>
      </c>
      <c r="C37" s="145">
        <v>81.819999999999993</v>
      </c>
      <c r="D37" s="145">
        <v>63.64</v>
      </c>
      <c r="E37" s="145">
        <v>36.36</v>
      </c>
      <c r="F37" s="145">
        <v>36.36</v>
      </c>
      <c r="G37" s="145">
        <v>18.18</v>
      </c>
      <c r="H37" s="145">
        <v>18.18</v>
      </c>
      <c r="I37" s="145"/>
      <c r="J37" s="145"/>
      <c r="K37" s="145"/>
      <c r="L37" s="145"/>
      <c r="M37" s="122"/>
      <c r="N37" s="121">
        <v>9</v>
      </c>
      <c r="O37" s="121">
        <v>7</v>
      </c>
      <c r="P37" s="121">
        <v>4</v>
      </c>
      <c r="Q37" s="121">
        <v>4</v>
      </c>
      <c r="R37" s="121">
        <v>2</v>
      </c>
      <c r="S37" s="121">
        <v>2</v>
      </c>
      <c r="T37" s="121"/>
      <c r="U37" s="121"/>
      <c r="V37" s="121"/>
      <c r="W37" s="121"/>
    </row>
    <row r="38" spans="1:23" x14ac:dyDescent="0.25">
      <c r="A38" s="121">
        <v>2008</v>
      </c>
      <c r="B38" s="121">
        <v>20</v>
      </c>
      <c r="C38" s="145">
        <v>75</v>
      </c>
      <c r="D38" s="145">
        <v>60</v>
      </c>
      <c r="E38" s="145">
        <v>65</v>
      </c>
      <c r="F38" s="145">
        <v>70</v>
      </c>
      <c r="G38" s="145">
        <v>70</v>
      </c>
      <c r="H38" s="145"/>
      <c r="I38" s="145"/>
      <c r="J38" s="145"/>
      <c r="K38" s="145"/>
      <c r="L38" s="145"/>
      <c r="M38" s="122"/>
      <c r="N38" s="121">
        <v>15</v>
      </c>
      <c r="O38" s="121">
        <v>12</v>
      </c>
      <c r="P38" s="121">
        <v>13</v>
      </c>
      <c r="Q38" s="121">
        <v>14</v>
      </c>
      <c r="R38" s="121">
        <v>14</v>
      </c>
      <c r="S38" s="121"/>
      <c r="T38" s="121"/>
      <c r="U38" s="121"/>
      <c r="V38" s="121"/>
      <c r="W38" s="121"/>
    </row>
    <row r="39" spans="1:23" x14ac:dyDescent="0.25">
      <c r="A39" s="121">
        <v>2009</v>
      </c>
      <c r="B39" s="121">
        <v>16</v>
      </c>
      <c r="C39" s="145">
        <v>81.25</v>
      </c>
      <c r="D39" s="145">
        <v>56.25</v>
      </c>
      <c r="E39" s="145">
        <v>56.25</v>
      </c>
      <c r="F39" s="145">
        <v>43.75</v>
      </c>
      <c r="G39" s="145"/>
      <c r="H39" s="145"/>
      <c r="I39" s="145"/>
      <c r="J39" s="145"/>
      <c r="K39" s="145"/>
      <c r="L39" s="145"/>
      <c r="M39" s="122"/>
      <c r="N39" s="121">
        <v>13</v>
      </c>
      <c r="O39" s="121">
        <v>9</v>
      </c>
      <c r="P39" s="121">
        <v>9</v>
      </c>
      <c r="Q39" s="121">
        <v>7</v>
      </c>
      <c r="R39" s="121"/>
      <c r="S39" s="121"/>
      <c r="T39" s="121"/>
      <c r="U39" s="121"/>
      <c r="V39" s="121"/>
      <c r="W39" s="121"/>
    </row>
    <row r="40" spans="1:23" x14ac:dyDescent="0.25">
      <c r="A40" s="121">
        <v>2010</v>
      </c>
      <c r="B40" s="121">
        <v>44</v>
      </c>
      <c r="C40" s="145">
        <v>40.909999999999997</v>
      </c>
      <c r="D40" s="145">
        <v>25</v>
      </c>
      <c r="E40" s="145">
        <v>27.27</v>
      </c>
      <c r="F40" s="145"/>
      <c r="G40" s="145"/>
      <c r="H40" s="145"/>
      <c r="I40" s="145"/>
      <c r="J40" s="145"/>
      <c r="K40" s="145"/>
      <c r="L40" s="145"/>
      <c r="M40" s="122"/>
      <c r="N40" s="121">
        <v>18</v>
      </c>
      <c r="O40" s="121">
        <v>11</v>
      </c>
      <c r="P40" s="121">
        <v>12</v>
      </c>
      <c r="Q40" s="121"/>
      <c r="R40" s="121"/>
      <c r="S40" s="121"/>
      <c r="T40" s="121"/>
      <c r="U40" s="121"/>
      <c r="V40" s="121"/>
      <c r="W40" s="121"/>
    </row>
    <row r="41" spans="1:23" x14ac:dyDescent="0.25">
      <c r="A41" s="121">
        <v>2011</v>
      </c>
      <c r="B41" s="121">
        <v>9</v>
      </c>
      <c r="C41" s="145">
        <v>77.78</v>
      </c>
      <c r="D41" s="145">
        <v>88.89</v>
      </c>
      <c r="E41" s="145"/>
      <c r="F41" s="145"/>
      <c r="G41" s="145"/>
      <c r="H41" s="145"/>
      <c r="I41" s="145"/>
      <c r="J41" s="145"/>
      <c r="K41" s="145"/>
      <c r="L41" s="145"/>
      <c r="M41" s="122"/>
      <c r="N41" s="121">
        <v>7</v>
      </c>
      <c r="O41" s="121">
        <v>8</v>
      </c>
      <c r="P41" s="121"/>
      <c r="Q41" s="121"/>
      <c r="R41" s="121"/>
      <c r="S41" s="121"/>
      <c r="T41" s="121"/>
      <c r="U41" s="121"/>
      <c r="V41" s="121"/>
      <c r="W41" s="121"/>
    </row>
    <row r="42" spans="1:23" x14ac:dyDescent="0.25">
      <c r="A42" s="121">
        <v>2012</v>
      </c>
      <c r="B42" s="121">
        <v>13</v>
      </c>
      <c r="C42" s="145">
        <v>92.31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22"/>
      <c r="N42" s="121">
        <v>12</v>
      </c>
      <c r="O42" s="121"/>
      <c r="P42" s="121"/>
      <c r="Q42" s="121"/>
      <c r="R42" s="121"/>
      <c r="S42" s="121"/>
      <c r="T42" s="121"/>
      <c r="U42" s="121"/>
      <c r="V42" s="121"/>
      <c r="W42" s="121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I25" sqref="I25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53" t="s">
        <v>1</v>
      </c>
      <c r="B6" s="53" t="s">
        <v>2</v>
      </c>
      <c r="C6" s="53" t="s">
        <v>3</v>
      </c>
      <c r="D6" s="53" t="s">
        <v>4</v>
      </c>
      <c r="E6" s="53" t="s">
        <v>5</v>
      </c>
      <c r="F6" s="53" t="s">
        <v>6</v>
      </c>
      <c r="G6" s="53" t="s">
        <v>7</v>
      </c>
      <c r="H6" s="53" t="s">
        <v>8</v>
      </c>
      <c r="I6" s="53" t="s">
        <v>9</v>
      </c>
      <c r="J6" s="53" t="s">
        <v>10</v>
      </c>
      <c r="K6" s="53" t="s">
        <v>11</v>
      </c>
      <c r="L6" s="53" t="s">
        <v>12</v>
      </c>
      <c r="M6" s="52"/>
      <c r="N6" s="53" t="s">
        <v>13</v>
      </c>
      <c r="O6" s="53" t="s">
        <v>14</v>
      </c>
      <c r="P6" s="53" t="s">
        <v>15</v>
      </c>
      <c r="Q6" s="53" t="s">
        <v>16</v>
      </c>
      <c r="R6" s="53" t="s">
        <v>17</v>
      </c>
      <c r="S6" s="53" t="s">
        <v>18</v>
      </c>
      <c r="T6" s="53" t="s">
        <v>19</v>
      </c>
      <c r="U6" s="53" t="s">
        <v>20</v>
      </c>
      <c r="V6" s="53" t="s">
        <v>21</v>
      </c>
      <c r="W6" s="53" t="s">
        <v>22</v>
      </c>
    </row>
    <row r="7" spans="1:23" x14ac:dyDescent="0.25">
      <c r="A7" s="125">
        <v>2003</v>
      </c>
      <c r="B7" s="145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26"/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v>0</v>
      </c>
      <c r="W7" s="125">
        <v>0</v>
      </c>
    </row>
    <row r="8" spans="1:23" x14ac:dyDescent="0.25">
      <c r="A8" s="125">
        <v>2004</v>
      </c>
      <c r="B8" s="145">
        <v>17</v>
      </c>
      <c r="C8" s="145">
        <v>58.82</v>
      </c>
      <c r="D8" s="145">
        <v>41.18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26"/>
      <c r="N8" s="125">
        <v>10</v>
      </c>
      <c r="O8" s="125">
        <v>7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/>
    </row>
    <row r="9" spans="1:23" x14ac:dyDescent="0.25">
      <c r="A9" s="125">
        <v>2005</v>
      </c>
      <c r="B9" s="145">
        <v>11</v>
      </c>
      <c r="C9" s="145">
        <v>81.819999999999993</v>
      </c>
      <c r="D9" s="145">
        <v>18.18</v>
      </c>
      <c r="E9" s="145">
        <v>9.09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26"/>
      <c r="N9" s="125">
        <v>9</v>
      </c>
      <c r="O9" s="125">
        <v>2</v>
      </c>
      <c r="P9" s="125">
        <v>1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/>
      <c r="W9" s="125"/>
    </row>
    <row r="10" spans="1:23" x14ac:dyDescent="0.25">
      <c r="A10" s="125">
        <v>2006</v>
      </c>
      <c r="B10" s="145">
        <v>11</v>
      </c>
      <c r="C10" s="145">
        <v>36.36</v>
      </c>
      <c r="D10" s="145">
        <v>27.27</v>
      </c>
      <c r="E10" s="145">
        <v>9.09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26"/>
      <c r="N10" s="125">
        <v>4</v>
      </c>
      <c r="O10" s="125">
        <v>3</v>
      </c>
      <c r="P10" s="125">
        <v>1</v>
      </c>
      <c r="Q10" s="125">
        <v>0</v>
      </c>
      <c r="R10" s="125">
        <v>0</v>
      </c>
      <c r="S10" s="125">
        <v>0</v>
      </c>
      <c r="T10" s="125">
        <v>0</v>
      </c>
      <c r="U10" s="125"/>
      <c r="V10" s="125"/>
      <c r="W10" s="125"/>
    </row>
    <row r="11" spans="1:23" x14ac:dyDescent="0.25">
      <c r="A11" s="125">
        <v>2007</v>
      </c>
      <c r="B11" s="145">
        <v>20</v>
      </c>
      <c r="C11" s="145">
        <v>70</v>
      </c>
      <c r="D11" s="145">
        <v>20</v>
      </c>
      <c r="E11" s="145">
        <v>15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26"/>
      <c r="N11" s="125">
        <v>14</v>
      </c>
      <c r="O11" s="125">
        <v>4</v>
      </c>
      <c r="P11" s="125">
        <v>3</v>
      </c>
      <c r="Q11" s="125">
        <v>0</v>
      </c>
      <c r="R11" s="125">
        <v>0</v>
      </c>
      <c r="S11" s="125">
        <v>0</v>
      </c>
      <c r="T11" s="125"/>
      <c r="U11" s="125"/>
      <c r="V11" s="125"/>
      <c r="W11" s="125"/>
    </row>
    <row r="12" spans="1:23" x14ac:dyDescent="0.25">
      <c r="A12" s="125">
        <v>2008</v>
      </c>
      <c r="B12" s="145">
        <v>16</v>
      </c>
      <c r="C12" s="145">
        <v>56.25</v>
      </c>
      <c r="D12" s="145">
        <v>18.75</v>
      </c>
      <c r="E12" s="145">
        <v>12.5</v>
      </c>
      <c r="F12" s="145">
        <v>0</v>
      </c>
      <c r="G12" s="145">
        <v>6.25</v>
      </c>
      <c r="H12" s="145"/>
      <c r="I12" s="145"/>
      <c r="J12" s="145"/>
      <c r="K12" s="145"/>
      <c r="L12" s="145"/>
      <c r="M12" s="126"/>
      <c r="N12" s="125">
        <v>9</v>
      </c>
      <c r="O12" s="125">
        <v>3</v>
      </c>
      <c r="P12" s="125">
        <v>2</v>
      </c>
      <c r="Q12" s="125">
        <v>0</v>
      </c>
      <c r="R12" s="125">
        <v>1</v>
      </c>
      <c r="S12" s="125"/>
      <c r="T12" s="125"/>
      <c r="U12" s="125"/>
      <c r="V12" s="125"/>
      <c r="W12" s="125"/>
    </row>
    <row r="13" spans="1:23" x14ac:dyDescent="0.25">
      <c r="A13" s="125">
        <v>2009</v>
      </c>
      <c r="B13" s="145">
        <v>16</v>
      </c>
      <c r="C13" s="145">
        <v>93.75</v>
      </c>
      <c r="D13" s="145">
        <v>56.25</v>
      </c>
      <c r="E13" s="145">
        <v>18.75</v>
      </c>
      <c r="F13" s="145">
        <v>6.25</v>
      </c>
      <c r="G13" s="145"/>
      <c r="H13" s="145"/>
      <c r="I13" s="145"/>
      <c r="J13" s="145"/>
      <c r="K13" s="145"/>
      <c r="L13" s="145"/>
      <c r="M13" s="126"/>
      <c r="N13" s="125">
        <v>15</v>
      </c>
      <c r="O13" s="125">
        <v>9</v>
      </c>
      <c r="P13" s="125">
        <v>3</v>
      </c>
      <c r="Q13" s="125">
        <v>1</v>
      </c>
      <c r="R13" s="125"/>
      <c r="S13" s="125"/>
      <c r="T13" s="125"/>
      <c r="U13" s="125"/>
      <c r="V13" s="125"/>
      <c r="W13" s="125"/>
    </row>
    <row r="14" spans="1:23" x14ac:dyDescent="0.25">
      <c r="A14" s="125">
        <v>2010</v>
      </c>
      <c r="B14" s="145">
        <v>15</v>
      </c>
      <c r="C14" s="145">
        <v>53.33</v>
      </c>
      <c r="D14" s="145">
        <v>26.67</v>
      </c>
      <c r="E14" s="145">
        <v>13.33</v>
      </c>
      <c r="F14" s="145"/>
      <c r="G14" s="145"/>
      <c r="H14" s="145"/>
      <c r="I14" s="145"/>
      <c r="J14" s="145"/>
      <c r="K14" s="145"/>
      <c r="L14" s="145"/>
      <c r="M14" s="126"/>
      <c r="N14" s="125">
        <v>8</v>
      </c>
      <c r="O14" s="125">
        <v>4</v>
      </c>
      <c r="P14" s="125">
        <v>2</v>
      </c>
      <c r="Q14" s="125"/>
      <c r="R14" s="125"/>
      <c r="S14" s="125"/>
      <c r="T14" s="125"/>
      <c r="U14" s="125"/>
      <c r="V14" s="125"/>
      <c r="W14" s="125"/>
    </row>
    <row r="15" spans="1:23" x14ac:dyDescent="0.25">
      <c r="A15" s="125">
        <v>2011</v>
      </c>
      <c r="B15" s="145">
        <v>13</v>
      </c>
      <c r="C15" s="145">
        <v>76.92</v>
      </c>
      <c r="D15" s="145">
        <v>15.38</v>
      </c>
      <c r="E15" s="145"/>
      <c r="F15" s="145"/>
      <c r="G15" s="145"/>
      <c r="H15" s="145"/>
      <c r="I15" s="145"/>
      <c r="J15" s="145"/>
      <c r="K15" s="145"/>
      <c r="L15" s="145"/>
      <c r="M15" s="126"/>
      <c r="N15" s="125">
        <v>10</v>
      </c>
      <c r="O15" s="125">
        <v>2</v>
      </c>
      <c r="P15" s="125"/>
      <c r="Q15" s="125"/>
      <c r="R15" s="125"/>
      <c r="S15" s="125"/>
      <c r="T15" s="125"/>
      <c r="U15" s="125"/>
      <c r="V15" s="125"/>
      <c r="W15" s="125"/>
    </row>
    <row r="16" spans="1:23" x14ac:dyDescent="0.25">
      <c r="A16" s="125">
        <v>2012</v>
      </c>
      <c r="B16" s="145">
        <v>17</v>
      </c>
      <c r="C16" s="145">
        <v>64.709999999999994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26"/>
      <c r="N16" s="125">
        <v>11</v>
      </c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24" t="s">
        <v>1</v>
      </c>
      <c r="B19" s="124" t="s">
        <v>2</v>
      </c>
      <c r="C19" s="124" t="s">
        <v>3</v>
      </c>
      <c r="D19" s="124" t="s">
        <v>4</v>
      </c>
      <c r="E19" s="124" t="s">
        <v>5</v>
      </c>
      <c r="F19" s="124" t="s">
        <v>6</v>
      </c>
      <c r="G19" s="124" t="s">
        <v>7</v>
      </c>
      <c r="H19" s="124" t="s">
        <v>8</v>
      </c>
      <c r="I19" s="124" t="s">
        <v>9</v>
      </c>
      <c r="J19" s="124" t="s">
        <v>10</v>
      </c>
      <c r="K19" s="124" t="s">
        <v>11</v>
      </c>
      <c r="L19" s="124" t="s">
        <v>12</v>
      </c>
      <c r="M19" s="123"/>
      <c r="N19" s="124" t="s">
        <v>24</v>
      </c>
      <c r="O19" s="124" t="s">
        <v>25</v>
      </c>
      <c r="P19" s="124" t="s">
        <v>26</v>
      </c>
      <c r="Q19" s="124" t="s">
        <v>27</v>
      </c>
      <c r="R19" s="124" t="s">
        <v>28</v>
      </c>
      <c r="S19" s="124" t="s">
        <v>29</v>
      </c>
      <c r="T19" s="124" t="s">
        <v>30</v>
      </c>
      <c r="U19" s="124" t="s">
        <v>31</v>
      </c>
      <c r="V19" s="124" t="s">
        <v>32</v>
      </c>
      <c r="W19" s="124" t="s">
        <v>33</v>
      </c>
    </row>
    <row r="20" spans="1:23" x14ac:dyDescent="0.25">
      <c r="A20" s="125">
        <v>2003</v>
      </c>
      <c r="B20" s="125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26"/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pans="1:23" x14ac:dyDescent="0.25">
      <c r="A21" s="125">
        <v>2004</v>
      </c>
      <c r="B21" s="125">
        <v>17</v>
      </c>
      <c r="C21" s="145">
        <v>0</v>
      </c>
      <c r="D21" s="145">
        <v>11.76</v>
      </c>
      <c r="E21" s="145">
        <v>52.94</v>
      </c>
      <c r="F21" s="145">
        <v>52.94</v>
      </c>
      <c r="G21" s="145">
        <v>52.94</v>
      </c>
      <c r="H21" s="145">
        <v>52.94</v>
      </c>
      <c r="I21" s="145">
        <v>52.94</v>
      </c>
      <c r="J21" s="145">
        <v>52.94</v>
      </c>
      <c r="K21" s="145">
        <v>52.94</v>
      </c>
      <c r="L21" s="145"/>
      <c r="M21" s="126"/>
      <c r="N21" s="125">
        <v>0</v>
      </c>
      <c r="O21" s="125">
        <v>2</v>
      </c>
      <c r="P21" s="125">
        <v>9</v>
      </c>
      <c r="Q21" s="125">
        <v>9</v>
      </c>
      <c r="R21" s="125">
        <v>9</v>
      </c>
      <c r="S21" s="125">
        <v>9</v>
      </c>
      <c r="T21" s="125">
        <v>9</v>
      </c>
      <c r="U21" s="125">
        <v>9</v>
      </c>
      <c r="V21" s="125">
        <v>9</v>
      </c>
      <c r="W21" s="125"/>
    </row>
    <row r="22" spans="1:23" x14ac:dyDescent="0.25">
      <c r="A22" s="125">
        <v>2005</v>
      </c>
      <c r="B22" s="125">
        <v>11</v>
      </c>
      <c r="C22" s="145">
        <v>0</v>
      </c>
      <c r="D22" s="145">
        <v>54.55</v>
      </c>
      <c r="E22" s="145">
        <v>63.64</v>
      </c>
      <c r="F22" s="145">
        <v>72.73</v>
      </c>
      <c r="G22" s="145">
        <v>72.73</v>
      </c>
      <c r="H22" s="145">
        <v>72.73</v>
      </c>
      <c r="I22" s="145">
        <v>72.73</v>
      </c>
      <c r="J22" s="145">
        <v>72.73</v>
      </c>
      <c r="K22" s="145"/>
      <c r="L22" s="145"/>
      <c r="M22" s="126"/>
      <c r="N22" s="125">
        <v>0</v>
      </c>
      <c r="O22" s="125">
        <v>6</v>
      </c>
      <c r="P22" s="125">
        <v>7</v>
      </c>
      <c r="Q22" s="125">
        <v>8</v>
      </c>
      <c r="R22" s="125">
        <v>8</v>
      </c>
      <c r="S22" s="125">
        <v>8</v>
      </c>
      <c r="T22" s="125">
        <v>8</v>
      </c>
      <c r="U22" s="125">
        <v>8</v>
      </c>
      <c r="V22" s="125"/>
      <c r="W22" s="125"/>
    </row>
    <row r="23" spans="1:23" x14ac:dyDescent="0.25">
      <c r="A23" s="125">
        <v>2006</v>
      </c>
      <c r="B23" s="125">
        <v>11</v>
      </c>
      <c r="C23" s="145">
        <v>36.36</v>
      </c>
      <c r="D23" s="145">
        <v>54.55</v>
      </c>
      <c r="E23" s="145">
        <v>54.55</v>
      </c>
      <c r="F23" s="145">
        <v>63.64</v>
      </c>
      <c r="G23" s="145">
        <v>63.64</v>
      </c>
      <c r="H23" s="145">
        <v>63.64</v>
      </c>
      <c r="I23" s="145">
        <v>63.64</v>
      </c>
      <c r="J23" s="145"/>
      <c r="K23" s="145"/>
      <c r="L23" s="145"/>
      <c r="M23" s="126"/>
      <c r="N23" s="125">
        <v>4</v>
      </c>
      <c r="O23" s="125">
        <v>6</v>
      </c>
      <c r="P23" s="125">
        <v>6</v>
      </c>
      <c r="Q23" s="125">
        <v>7</v>
      </c>
      <c r="R23" s="125">
        <v>7</v>
      </c>
      <c r="S23" s="125">
        <v>7</v>
      </c>
      <c r="T23" s="125">
        <v>7</v>
      </c>
      <c r="U23" s="125"/>
      <c r="V23" s="125"/>
      <c r="W23" s="125"/>
    </row>
    <row r="24" spans="1:23" x14ac:dyDescent="0.25">
      <c r="A24" s="125">
        <v>2007</v>
      </c>
      <c r="B24" s="125">
        <v>20</v>
      </c>
      <c r="C24" s="145">
        <v>15</v>
      </c>
      <c r="D24" s="145">
        <v>55</v>
      </c>
      <c r="E24" s="145">
        <v>65</v>
      </c>
      <c r="F24" s="145">
        <v>80</v>
      </c>
      <c r="G24" s="145">
        <v>80</v>
      </c>
      <c r="H24" s="145">
        <v>80</v>
      </c>
      <c r="I24" s="145"/>
      <c r="J24" s="145"/>
      <c r="K24" s="145"/>
      <c r="L24" s="145"/>
      <c r="M24" s="126"/>
      <c r="N24" s="125">
        <v>3</v>
      </c>
      <c r="O24" s="125">
        <v>11</v>
      </c>
      <c r="P24" s="125">
        <v>13</v>
      </c>
      <c r="Q24" s="125">
        <v>16</v>
      </c>
      <c r="R24" s="125">
        <v>16</v>
      </c>
      <c r="S24" s="125">
        <v>16</v>
      </c>
      <c r="T24" s="125"/>
      <c r="U24" s="125"/>
      <c r="V24" s="125"/>
      <c r="W24" s="125"/>
    </row>
    <row r="25" spans="1:23" x14ac:dyDescent="0.25">
      <c r="A25" s="125">
        <v>2008</v>
      </c>
      <c r="B25" s="125">
        <v>16</v>
      </c>
      <c r="C25" s="145">
        <v>37.5</v>
      </c>
      <c r="D25" s="145">
        <v>56.25</v>
      </c>
      <c r="E25" s="145">
        <v>56.25</v>
      </c>
      <c r="F25" s="145">
        <v>68.75</v>
      </c>
      <c r="G25" s="145">
        <v>68.75</v>
      </c>
      <c r="H25" s="145"/>
      <c r="I25" s="145"/>
      <c r="J25" s="145"/>
      <c r="K25" s="145"/>
      <c r="L25" s="145"/>
      <c r="M25" s="126"/>
      <c r="N25" s="125">
        <v>6</v>
      </c>
      <c r="O25" s="125">
        <v>9</v>
      </c>
      <c r="P25" s="125">
        <v>9</v>
      </c>
      <c r="Q25" s="125">
        <v>11</v>
      </c>
      <c r="R25" s="125">
        <v>11</v>
      </c>
      <c r="S25" s="125"/>
      <c r="T25" s="125"/>
      <c r="U25" s="125"/>
      <c r="V25" s="125"/>
      <c r="W25" s="125"/>
    </row>
    <row r="26" spans="1:23" x14ac:dyDescent="0.25">
      <c r="A26" s="125">
        <v>2009</v>
      </c>
      <c r="B26" s="125">
        <v>16</v>
      </c>
      <c r="C26" s="145">
        <v>0</v>
      </c>
      <c r="D26" s="145">
        <v>25</v>
      </c>
      <c r="E26" s="145">
        <v>50</v>
      </c>
      <c r="F26" s="145">
        <v>62.5</v>
      </c>
      <c r="G26" s="145"/>
      <c r="H26" s="145"/>
      <c r="I26" s="145"/>
      <c r="J26" s="145"/>
      <c r="K26" s="145"/>
      <c r="L26" s="145"/>
      <c r="M26" s="126"/>
      <c r="N26" s="125">
        <v>0</v>
      </c>
      <c r="O26" s="125">
        <v>4</v>
      </c>
      <c r="P26" s="125">
        <v>8</v>
      </c>
      <c r="Q26" s="125">
        <v>10</v>
      </c>
      <c r="R26" s="125"/>
      <c r="S26" s="125"/>
      <c r="T26" s="125"/>
      <c r="U26" s="125"/>
      <c r="V26" s="125"/>
      <c r="W26" s="125"/>
    </row>
    <row r="27" spans="1:23" x14ac:dyDescent="0.25">
      <c r="A27" s="125">
        <v>2010</v>
      </c>
      <c r="B27" s="125">
        <v>15</v>
      </c>
      <c r="C27" s="145">
        <v>26.67</v>
      </c>
      <c r="D27" s="145">
        <v>60</v>
      </c>
      <c r="E27" s="145">
        <v>80</v>
      </c>
      <c r="F27" s="145"/>
      <c r="G27" s="145"/>
      <c r="H27" s="145"/>
      <c r="I27" s="145"/>
      <c r="J27" s="145"/>
      <c r="K27" s="145"/>
      <c r="L27" s="145"/>
      <c r="M27" s="126"/>
      <c r="N27" s="125">
        <v>4</v>
      </c>
      <c r="O27" s="125">
        <v>9</v>
      </c>
      <c r="P27" s="125">
        <v>12</v>
      </c>
      <c r="Q27" s="125"/>
      <c r="R27" s="125"/>
      <c r="S27" s="125"/>
      <c r="T27" s="125"/>
      <c r="U27" s="125"/>
      <c r="V27" s="125"/>
      <c r="W27" s="125"/>
    </row>
    <row r="28" spans="1:23" x14ac:dyDescent="0.25">
      <c r="A28" s="125">
        <v>2011</v>
      </c>
      <c r="B28" s="125">
        <v>13</v>
      </c>
      <c r="C28" s="145">
        <v>15.38</v>
      </c>
      <c r="D28" s="145">
        <v>76.92</v>
      </c>
      <c r="E28" s="145"/>
      <c r="F28" s="145"/>
      <c r="G28" s="145"/>
      <c r="H28" s="145"/>
      <c r="I28" s="145"/>
      <c r="J28" s="145"/>
      <c r="K28" s="145"/>
      <c r="L28" s="145"/>
      <c r="M28" s="126"/>
      <c r="N28" s="125">
        <v>2</v>
      </c>
      <c r="O28" s="125">
        <v>10</v>
      </c>
      <c r="P28" s="125"/>
      <c r="Q28" s="125"/>
      <c r="R28" s="125"/>
      <c r="S28" s="125"/>
      <c r="T28" s="125"/>
      <c r="U28" s="125"/>
      <c r="V28" s="125"/>
      <c r="W28" s="125"/>
    </row>
    <row r="29" spans="1:23" x14ac:dyDescent="0.25">
      <c r="A29" s="125">
        <v>2012</v>
      </c>
      <c r="B29" s="125">
        <v>17</v>
      </c>
      <c r="C29" s="145">
        <v>35.29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26"/>
      <c r="N29" s="125">
        <v>6</v>
      </c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24" t="s">
        <v>1</v>
      </c>
      <c r="B32" s="124" t="s">
        <v>2</v>
      </c>
      <c r="C32" s="124" t="s">
        <v>3</v>
      </c>
      <c r="D32" s="124" t="s">
        <v>4</v>
      </c>
      <c r="E32" s="124" t="s">
        <v>5</v>
      </c>
      <c r="F32" s="124" t="s">
        <v>6</v>
      </c>
      <c r="G32" s="124" t="s">
        <v>7</v>
      </c>
      <c r="H32" s="124" t="s">
        <v>8</v>
      </c>
      <c r="I32" s="124" t="s">
        <v>9</v>
      </c>
      <c r="J32" s="124" t="s">
        <v>10</v>
      </c>
      <c r="K32" s="124" t="s">
        <v>11</v>
      </c>
      <c r="L32" s="124" t="s">
        <v>12</v>
      </c>
      <c r="M32" s="123"/>
      <c r="N32" s="124" t="s">
        <v>34</v>
      </c>
      <c r="O32" s="124" t="s">
        <v>35</v>
      </c>
      <c r="P32" s="124" t="s">
        <v>36</v>
      </c>
      <c r="Q32" s="124" t="s">
        <v>37</v>
      </c>
      <c r="R32" s="124" t="s">
        <v>38</v>
      </c>
      <c r="S32" s="124" t="s">
        <v>39</v>
      </c>
      <c r="T32" s="124" t="s">
        <v>40</v>
      </c>
      <c r="U32" s="124" t="s">
        <v>41</v>
      </c>
      <c r="V32" s="124" t="s">
        <v>42</v>
      </c>
      <c r="W32" s="124" t="s">
        <v>43</v>
      </c>
    </row>
    <row r="33" spans="1:23" x14ac:dyDescent="0.25">
      <c r="A33" s="125">
        <v>2003</v>
      </c>
      <c r="B33" s="125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26"/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</row>
    <row r="34" spans="1:23" x14ac:dyDescent="0.25">
      <c r="A34" s="125">
        <v>2004</v>
      </c>
      <c r="B34" s="125">
        <v>17</v>
      </c>
      <c r="C34" s="145">
        <v>58.82</v>
      </c>
      <c r="D34" s="145">
        <v>52.94</v>
      </c>
      <c r="E34" s="145">
        <v>52.94</v>
      </c>
      <c r="F34" s="145">
        <v>52.94</v>
      </c>
      <c r="G34" s="145">
        <v>52.94</v>
      </c>
      <c r="H34" s="145">
        <v>52.94</v>
      </c>
      <c r="I34" s="145">
        <v>52.94</v>
      </c>
      <c r="J34" s="145">
        <v>52.94</v>
      </c>
      <c r="K34" s="145">
        <v>52.94</v>
      </c>
      <c r="L34" s="145"/>
      <c r="M34" s="126"/>
      <c r="N34" s="125">
        <v>10</v>
      </c>
      <c r="O34" s="125">
        <v>9</v>
      </c>
      <c r="P34" s="125">
        <v>9</v>
      </c>
      <c r="Q34" s="125">
        <v>9</v>
      </c>
      <c r="R34" s="125">
        <v>9</v>
      </c>
      <c r="S34" s="125">
        <v>9</v>
      </c>
      <c r="T34" s="125">
        <v>9</v>
      </c>
      <c r="U34" s="125">
        <v>9</v>
      </c>
      <c r="V34" s="125">
        <v>9</v>
      </c>
      <c r="W34" s="125"/>
    </row>
    <row r="35" spans="1:23" x14ac:dyDescent="0.25">
      <c r="A35" s="125">
        <v>2005</v>
      </c>
      <c r="B35" s="125">
        <v>11</v>
      </c>
      <c r="C35" s="145">
        <v>81.819999999999993</v>
      </c>
      <c r="D35" s="145">
        <v>72.73</v>
      </c>
      <c r="E35" s="145">
        <v>72.73</v>
      </c>
      <c r="F35" s="145">
        <v>72.73</v>
      </c>
      <c r="G35" s="145">
        <v>72.73</v>
      </c>
      <c r="H35" s="145">
        <v>72.73</v>
      </c>
      <c r="I35" s="145">
        <v>72.73</v>
      </c>
      <c r="J35" s="145">
        <v>72.73</v>
      </c>
      <c r="K35" s="145"/>
      <c r="L35" s="145"/>
      <c r="M35" s="126"/>
      <c r="N35" s="125">
        <v>9</v>
      </c>
      <c r="O35" s="125">
        <v>8</v>
      </c>
      <c r="P35" s="125">
        <v>8</v>
      </c>
      <c r="Q35" s="125">
        <v>8</v>
      </c>
      <c r="R35" s="125">
        <v>8</v>
      </c>
      <c r="S35" s="125">
        <v>8</v>
      </c>
      <c r="T35" s="125">
        <v>8</v>
      </c>
      <c r="U35" s="125">
        <v>8</v>
      </c>
      <c r="V35" s="125"/>
      <c r="W35" s="125"/>
    </row>
    <row r="36" spans="1:23" x14ac:dyDescent="0.25">
      <c r="A36" s="125">
        <v>2006</v>
      </c>
      <c r="B36" s="125">
        <v>11</v>
      </c>
      <c r="C36" s="145">
        <v>72.73</v>
      </c>
      <c r="D36" s="145">
        <v>81.819999999999993</v>
      </c>
      <c r="E36" s="145">
        <v>63.64</v>
      </c>
      <c r="F36" s="145">
        <v>63.64</v>
      </c>
      <c r="G36" s="145">
        <v>63.64</v>
      </c>
      <c r="H36" s="145">
        <v>63.64</v>
      </c>
      <c r="I36" s="145">
        <v>63.64</v>
      </c>
      <c r="J36" s="145"/>
      <c r="K36" s="145"/>
      <c r="L36" s="145"/>
      <c r="M36" s="126"/>
      <c r="N36" s="125">
        <v>8</v>
      </c>
      <c r="O36" s="125">
        <v>9</v>
      </c>
      <c r="P36" s="125">
        <v>7</v>
      </c>
      <c r="Q36" s="125">
        <v>7</v>
      </c>
      <c r="R36" s="125">
        <v>7</v>
      </c>
      <c r="S36" s="125">
        <v>7</v>
      </c>
      <c r="T36" s="125">
        <v>7</v>
      </c>
      <c r="U36" s="125"/>
      <c r="V36" s="125"/>
      <c r="W36" s="125"/>
    </row>
    <row r="37" spans="1:23" x14ac:dyDescent="0.25">
      <c r="A37" s="125">
        <v>2007</v>
      </c>
      <c r="B37" s="125">
        <v>20</v>
      </c>
      <c r="C37" s="145">
        <v>85</v>
      </c>
      <c r="D37" s="145">
        <v>75</v>
      </c>
      <c r="E37" s="145">
        <v>80</v>
      </c>
      <c r="F37" s="145">
        <v>80</v>
      </c>
      <c r="G37" s="145">
        <v>80</v>
      </c>
      <c r="H37" s="145">
        <v>80</v>
      </c>
      <c r="I37" s="145"/>
      <c r="J37" s="145"/>
      <c r="K37" s="145"/>
      <c r="L37" s="145"/>
      <c r="M37" s="126"/>
      <c r="N37" s="125">
        <v>17</v>
      </c>
      <c r="O37" s="125">
        <v>15</v>
      </c>
      <c r="P37" s="125">
        <v>16</v>
      </c>
      <c r="Q37" s="125">
        <v>16</v>
      </c>
      <c r="R37" s="125">
        <v>16</v>
      </c>
      <c r="S37" s="125">
        <v>16</v>
      </c>
      <c r="T37" s="125"/>
      <c r="U37" s="125"/>
      <c r="V37" s="125"/>
      <c r="W37" s="125"/>
    </row>
    <row r="38" spans="1:23" x14ac:dyDescent="0.25">
      <c r="A38" s="125">
        <v>2008</v>
      </c>
      <c r="B38" s="125">
        <v>16</v>
      </c>
      <c r="C38" s="145">
        <v>93.75</v>
      </c>
      <c r="D38" s="145">
        <v>75</v>
      </c>
      <c r="E38" s="145">
        <v>68.75</v>
      </c>
      <c r="F38" s="145">
        <v>68.75</v>
      </c>
      <c r="G38" s="145">
        <v>75</v>
      </c>
      <c r="H38" s="145"/>
      <c r="I38" s="145"/>
      <c r="J38" s="145"/>
      <c r="K38" s="145"/>
      <c r="L38" s="145"/>
      <c r="M38" s="126"/>
      <c r="N38" s="125">
        <v>15</v>
      </c>
      <c r="O38" s="125">
        <v>12</v>
      </c>
      <c r="P38" s="125">
        <v>11</v>
      </c>
      <c r="Q38" s="125">
        <v>11</v>
      </c>
      <c r="R38" s="125">
        <v>12</v>
      </c>
      <c r="S38" s="125"/>
      <c r="T38" s="125"/>
      <c r="U38" s="125"/>
      <c r="V38" s="125"/>
      <c r="W38" s="125"/>
    </row>
    <row r="39" spans="1:23" x14ac:dyDescent="0.25">
      <c r="A39" s="125">
        <v>2009</v>
      </c>
      <c r="B39" s="125">
        <v>16</v>
      </c>
      <c r="C39" s="145">
        <v>93.75</v>
      </c>
      <c r="D39" s="145">
        <v>81.25</v>
      </c>
      <c r="E39" s="145">
        <v>68.75</v>
      </c>
      <c r="F39" s="145">
        <v>68.75</v>
      </c>
      <c r="G39" s="145"/>
      <c r="H39" s="145"/>
      <c r="I39" s="145"/>
      <c r="J39" s="145"/>
      <c r="K39" s="145"/>
      <c r="L39" s="145"/>
      <c r="M39" s="126"/>
      <c r="N39" s="125">
        <v>15</v>
      </c>
      <c r="O39" s="125">
        <v>13</v>
      </c>
      <c r="P39" s="125">
        <v>11</v>
      </c>
      <c r="Q39" s="125">
        <v>11</v>
      </c>
      <c r="R39" s="125"/>
      <c r="S39" s="125"/>
      <c r="T39" s="125"/>
      <c r="U39" s="125"/>
      <c r="V39" s="125"/>
      <c r="W39" s="125"/>
    </row>
    <row r="40" spans="1:23" x14ac:dyDescent="0.25">
      <c r="A40" s="125">
        <v>2010</v>
      </c>
      <c r="B40" s="125">
        <v>15</v>
      </c>
      <c r="C40" s="145">
        <v>80</v>
      </c>
      <c r="D40" s="145">
        <v>86.67</v>
      </c>
      <c r="E40" s="145">
        <v>93.33</v>
      </c>
      <c r="F40" s="145"/>
      <c r="G40" s="145"/>
      <c r="H40" s="145"/>
      <c r="I40" s="145"/>
      <c r="J40" s="145"/>
      <c r="K40" s="145"/>
      <c r="L40" s="145"/>
      <c r="M40" s="126"/>
      <c r="N40" s="125">
        <v>12</v>
      </c>
      <c r="O40" s="125">
        <v>13</v>
      </c>
      <c r="P40" s="125">
        <v>14</v>
      </c>
      <c r="Q40" s="125"/>
      <c r="R40" s="125"/>
      <c r="S40" s="125"/>
      <c r="T40" s="125"/>
      <c r="U40" s="125"/>
      <c r="V40" s="125"/>
      <c r="W40" s="125"/>
    </row>
    <row r="41" spans="1:23" x14ac:dyDescent="0.25">
      <c r="A41" s="125">
        <v>2011</v>
      </c>
      <c r="B41" s="125">
        <v>13</v>
      </c>
      <c r="C41" s="145">
        <v>92.31</v>
      </c>
      <c r="D41" s="145">
        <v>92.31</v>
      </c>
      <c r="E41" s="145"/>
      <c r="F41" s="145"/>
      <c r="G41" s="145"/>
      <c r="H41" s="145"/>
      <c r="I41" s="145"/>
      <c r="J41" s="145"/>
      <c r="K41" s="145"/>
      <c r="L41" s="145"/>
      <c r="M41" s="126"/>
      <c r="N41" s="125">
        <v>12</v>
      </c>
      <c r="O41" s="125">
        <v>12</v>
      </c>
      <c r="P41" s="125"/>
      <c r="Q41" s="125"/>
      <c r="R41" s="125"/>
      <c r="S41" s="125"/>
      <c r="T41" s="125"/>
      <c r="U41" s="125"/>
      <c r="V41" s="125"/>
      <c r="W41" s="125"/>
    </row>
    <row r="42" spans="1:23" x14ac:dyDescent="0.25">
      <c r="A42" s="125">
        <v>2012</v>
      </c>
      <c r="B42" s="125">
        <v>17</v>
      </c>
      <c r="C42" s="145">
        <v>100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26"/>
      <c r="N42" s="125">
        <v>17</v>
      </c>
      <c r="O42" s="125"/>
      <c r="P42" s="125"/>
      <c r="Q42" s="125"/>
      <c r="R42" s="125"/>
      <c r="S42" s="125"/>
      <c r="T42" s="125"/>
      <c r="U42" s="125"/>
      <c r="V42" s="125"/>
      <c r="W42" s="125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J24" sqref="J24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55" t="s">
        <v>1</v>
      </c>
      <c r="B6" s="55" t="s">
        <v>2</v>
      </c>
      <c r="C6" s="55" t="s">
        <v>3</v>
      </c>
      <c r="D6" s="55" t="s">
        <v>4</v>
      </c>
      <c r="E6" s="55" t="s">
        <v>5</v>
      </c>
      <c r="F6" s="55" t="s">
        <v>6</v>
      </c>
      <c r="G6" s="55" t="s">
        <v>7</v>
      </c>
      <c r="H6" s="55" t="s">
        <v>8</v>
      </c>
      <c r="I6" s="55" t="s">
        <v>9</v>
      </c>
      <c r="J6" s="55" t="s">
        <v>10</v>
      </c>
      <c r="K6" s="55" t="s">
        <v>11</v>
      </c>
      <c r="L6" s="55" t="s">
        <v>12</v>
      </c>
      <c r="M6" s="54"/>
      <c r="N6" s="55" t="s">
        <v>13</v>
      </c>
      <c r="O6" s="55" t="s">
        <v>14</v>
      </c>
      <c r="P6" s="55" t="s">
        <v>15</v>
      </c>
      <c r="Q6" s="55" t="s">
        <v>16</v>
      </c>
      <c r="R6" s="55" t="s">
        <v>17</v>
      </c>
      <c r="S6" s="55" t="s">
        <v>18</v>
      </c>
      <c r="T6" s="55" t="s">
        <v>19</v>
      </c>
      <c r="U6" s="55" t="s">
        <v>20</v>
      </c>
      <c r="V6" s="55" t="s">
        <v>21</v>
      </c>
      <c r="W6" s="55" t="s">
        <v>22</v>
      </c>
    </row>
    <row r="7" spans="1:23" x14ac:dyDescent="0.25">
      <c r="A7" s="129">
        <v>2003</v>
      </c>
      <c r="B7" s="129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30"/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</row>
    <row r="8" spans="1:23" x14ac:dyDescent="0.25">
      <c r="A8" s="129">
        <v>2004</v>
      </c>
      <c r="B8" s="129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30"/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/>
    </row>
    <row r="9" spans="1:23" x14ac:dyDescent="0.25">
      <c r="A9" s="129">
        <v>2005</v>
      </c>
      <c r="B9" s="129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30"/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/>
      <c r="W9" s="129"/>
    </row>
    <row r="10" spans="1:23" x14ac:dyDescent="0.25">
      <c r="A10" s="129">
        <v>2006</v>
      </c>
      <c r="B10" s="129">
        <v>1</v>
      </c>
      <c r="C10" s="145">
        <v>100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30"/>
      <c r="N10" s="129">
        <v>1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/>
      <c r="V10" s="129"/>
      <c r="W10" s="129"/>
    </row>
    <row r="11" spans="1:23" x14ac:dyDescent="0.25">
      <c r="A11" s="129">
        <v>2007</v>
      </c>
      <c r="B11" s="129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30"/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/>
      <c r="U11" s="129"/>
      <c r="V11" s="129"/>
      <c r="W11" s="129"/>
    </row>
    <row r="12" spans="1:23" x14ac:dyDescent="0.25">
      <c r="A12" s="129">
        <v>2008</v>
      </c>
      <c r="B12" s="129">
        <v>1</v>
      </c>
      <c r="C12" s="145">
        <v>100</v>
      </c>
      <c r="D12" s="145">
        <v>0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130"/>
      <c r="N12" s="129">
        <v>1</v>
      </c>
      <c r="O12" s="129">
        <v>0</v>
      </c>
      <c r="P12" s="129">
        <v>0</v>
      </c>
      <c r="Q12" s="129">
        <v>0</v>
      </c>
      <c r="R12" s="129">
        <v>0</v>
      </c>
      <c r="S12" s="129"/>
      <c r="T12" s="129"/>
      <c r="U12" s="129"/>
      <c r="V12" s="129"/>
      <c r="W12" s="129"/>
    </row>
    <row r="13" spans="1:23" x14ac:dyDescent="0.25">
      <c r="A13" s="129">
        <v>2009</v>
      </c>
      <c r="B13" s="129">
        <v>1</v>
      </c>
      <c r="C13" s="145">
        <v>100</v>
      </c>
      <c r="D13" s="145">
        <v>100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130"/>
      <c r="N13" s="129">
        <v>1</v>
      </c>
      <c r="O13" s="129">
        <v>1</v>
      </c>
      <c r="P13" s="129">
        <v>0</v>
      </c>
      <c r="Q13" s="129">
        <v>0</v>
      </c>
      <c r="R13" s="129"/>
      <c r="S13" s="129"/>
      <c r="T13" s="129"/>
      <c r="U13" s="129"/>
      <c r="V13" s="129"/>
      <c r="W13" s="129"/>
    </row>
    <row r="14" spans="1:23" x14ac:dyDescent="0.25">
      <c r="A14" s="129">
        <v>2010</v>
      </c>
      <c r="B14" s="129">
        <v>0</v>
      </c>
      <c r="C14" s="145">
        <v>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130"/>
      <c r="N14" s="129">
        <v>0</v>
      </c>
      <c r="O14" s="129">
        <v>0</v>
      </c>
      <c r="P14" s="129">
        <v>0</v>
      </c>
      <c r="Q14" s="129"/>
      <c r="R14" s="129"/>
      <c r="S14" s="129"/>
      <c r="T14" s="129"/>
      <c r="U14" s="129"/>
      <c r="V14" s="129"/>
      <c r="W14" s="129"/>
    </row>
    <row r="15" spans="1:23" x14ac:dyDescent="0.25">
      <c r="A15" s="129">
        <v>2011</v>
      </c>
      <c r="B15" s="129">
        <v>0</v>
      </c>
      <c r="C15" s="145">
        <v>0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130"/>
      <c r="N15" s="129">
        <v>0</v>
      </c>
      <c r="O15" s="129">
        <v>0</v>
      </c>
      <c r="P15" s="129"/>
      <c r="Q15" s="129"/>
      <c r="R15" s="129"/>
      <c r="S15" s="129"/>
      <c r="T15" s="129"/>
      <c r="U15" s="129"/>
      <c r="V15" s="129"/>
      <c r="W15" s="129"/>
    </row>
    <row r="16" spans="1:23" x14ac:dyDescent="0.25">
      <c r="A16" s="129">
        <v>2012</v>
      </c>
      <c r="B16" s="129">
        <v>1</v>
      </c>
      <c r="C16" s="145">
        <v>100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30"/>
      <c r="N16" s="129">
        <v>1</v>
      </c>
      <c r="O16" s="129"/>
      <c r="P16" s="129"/>
      <c r="Q16" s="129"/>
      <c r="R16" s="129"/>
      <c r="S16" s="129"/>
      <c r="T16" s="129"/>
      <c r="U16" s="129"/>
      <c r="V16" s="129"/>
      <c r="W16" s="129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28" t="s">
        <v>1</v>
      </c>
      <c r="B19" s="128" t="s">
        <v>2</v>
      </c>
      <c r="C19" s="128" t="s">
        <v>3</v>
      </c>
      <c r="D19" s="128" t="s">
        <v>4</v>
      </c>
      <c r="E19" s="128" t="s">
        <v>5</v>
      </c>
      <c r="F19" s="128" t="s">
        <v>6</v>
      </c>
      <c r="G19" s="128" t="s">
        <v>7</v>
      </c>
      <c r="H19" s="128" t="s">
        <v>8</v>
      </c>
      <c r="I19" s="128" t="s">
        <v>9</v>
      </c>
      <c r="J19" s="128" t="s">
        <v>10</v>
      </c>
      <c r="K19" s="128" t="s">
        <v>11</v>
      </c>
      <c r="L19" s="128" t="s">
        <v>12</v>
      </c>
      <c r="M19" s="127"/>
      <c r="N19" s="128" t="s">
        <v>24</v>
      </c>
      <c r="O19" s="128" t="s">
        <v>25</v>
      </c>
      <c r="P19" s="128" t="s">
        <v>26</v>
      </c>
      <c r="Q19" s="128" t="s">
        <v>27</v>
      </c>
      <c r="R19" s="128" t="s">
        <v>28</v>
      </c>
      <c r="S19" s="128" t="s">
        <v>29</v>
      </c>
      <c r="T19" s="128" t="s">
        <v>30</v>
      </c>
      <c r="U19" s="128" t="s">
        <v>31</v>
      </c>
      <c r="V19" s="128" t="s">
        <v>32</v>
      </c>
      <c r="W19" s="128" t="s">
        <v>33</v>
      </c>
    </row>
    <row r="20" spans="1:23" x14ac:dyDescent="0.25">
      <c r="A20" s="129">
        <v>2003</v>
      </c>
      <c r="B20" s="129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30"/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</row>
    <row r="21" spans="1:23" x14ac:dyDescent="0.25">
      <c r="A21" s="129">
        <v>2004</v>
      </c>
      <c r="B21" s="129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/>
      <c r="M21" s="130"/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/>
    </row>
    <row r="22" spans="1:23" x14ac:dyDescent="0.25">
      <c r="A22" s="129">
        <v>2005</v>
      </c>
      <c r="B22" s="129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/>
      <c r="L22" s="145"/>
      <c r="M22" s="130"/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/>
      <c r="W22" s="129"/>
    </row>
    <row r="23" spans="1:23" x14ac:dyDescent="0.25">
      <c r="A23" s="129">
        <v>2006</v>
      </c>
      <c r="B23" s="129">
        <v>1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/>
      <c r="K23" s="145"/>
      <c r="L23" s="145"/>
      <c r="M23" s="130"/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/>
      <c r="V23" s="129"/>
      <c r="W23" s="129"/>
    </row>
    <row r="24" spans="1:23" x14ac:dyDescent="0.25">
      <c r="A24" s="129">
        <v>2007</v>
      </c>
      <c r="B24" s="129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/>
      <c r="J24" s="145"/>
      <c r="K24" s="145"/>
      <c r="L24" s="145"/>
      <c r="M24" s="130"/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/>
      <c r="U24" s="129"/>
      <c r="V24" s="129"/>
      <c r="W24" s="129"/>
    </row>
    <row r="25" spans="1:23" x14ac:dyDescent="0.25">
      <c r="A25" s="129">
        <v>2008</v>
      </c>
      <c r="B25" s="129">
        <v>1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  <c r="I25" s="145"/>
      <c r="J25" s="145"/>
      <c r="K25" s="145"/>
      <c r="L25" s="145"/>
      <c r="M25" s="130"/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/>
      <c r="T25" s="129"/>
      <c r="U25" s="129"/>
      <c r="V25" s="129"/>
      <c r="W25" s="129"/>
    </row>
    <row r="26" spans="1:23" x14ac:dyDescent="0.25">
      <c r="A26" s="129">
        <v>2009</v>
      </c>
      <c r="B26" s="129">
        <v>1</v>
      </c>
      <c r="C26" s="145">
        <v>0</v>
      </c>
      <c r="D26" s="145">
        <v>0</v>
      </c>
      <c r="E26" s="145">
        <v>0</v>
      </c>
      <c r="F26" s="145">
        <v>0</v>
      </c>
      <c r="G26" s="145"/>
      <c r="H26" s="145"/>
      <c r="I26" s="145"/>
      <c r="J26" s="145"/>
      <c r="K26" s="145"/>
      <c r="L26" s="145"/>
      <c r="M26" s="130"/>
      <c r="N26" s="129">
        <v>0</v>
      </c>
      <c r="O26" s="129">
        <v>0</v>
      </c>
      <c r="P26" s="129">
        <v>0</v>
      </c>
      <c r="Q26" s="129">
        <v>0</v>
      </c>
      <c r="R26" s="129"/>
      <c r="S26" s="129"/>
      <c r="T26" s="129"/>
      <c r="U26" s="129"/>
      <c r="V26" s="129"/>
      <c r="W26" s="129"/>
    </row>
    <row r="27" spans="1:23" x14ac:dyDescent="0.25">
      <c r="A27" s="129">
        <v>2010</v>
      </c>
      <c r="B27" s="129">
        <v>0</v>
      </c>
      <c r="C27" s="145">
        <v>0</v>
      </c>
      <c r="D27" s="145">
        <v>0</v>
      </c>
      <c r="E27" s="145">
        <v>0</v>
      </c>
      <c r="F27" s="145"/>
      <c r="G27" s="145"/>
      <c r="H27" s="145"/>
      <c r="I27" s="145"/>
      <c r="J27" s="145"/>
      <c r="K27" s="145"/>
      <c r="L27" s="145"/>
      <c r="M27" s="130"/>
      <c r="N27" s="129">
        <v>0</v>
      </c>
      <c r="O27" s="129">
        <v>0</v>
      </c>
      <c r="P27" s="129">
        <v>0</v>
      </c>
      <c r="Q27" s="129"/>
      <c r="R27" s="129"/>
      <c r="S27" s="129"/>
      <c r="T27" s="129"/>
      <c r="U27" s="129"/>
      <c r="V27" s="129"/>
      <c r="W27" s="129"/>
    </row>
    <row r="28" spans="1:23" x14ac:dyDescent="0.25">
      <c r="A28" s="129">
        <v>2011</v>
      </c>
      <c r="B28" s="129">
        <v>0</v>
      </c>
      <c r="C28" s="145">
        <v>0</v>
      </c>
      <c r="D28" s="145">
        <v>0</v>
      </c>
      <c r="E28" s="145"/>
      <c r="F28" s="145"/>
      <c r="G28" s="145"/>
      <c r="H28" s="145"/>
      <c r="I28" s="145"/>
      <c r="J28" s="145"/>
      <c r="K28" s="145"/>
      <c r="L28" s="145"/>
      <c r="M28" s="130"/>
      <c r="N28" s="129">
        <v>0</v>
      </c>
      <c r="O28" s="129">
        <v>0</v>
      </c>
      <c r="P28" s="129"/>
      <c r="Q28" s="129"/>
      <c r="R28" s="129"/>
      <c r="S28" s="129"/>
      <c r="T28" s="129"/>
      <c r="U28" s="129"/>
      <c r="V28" s="129"/>
      <c r="W28" s="129"/>
    </row>
    <row r="29" spans="1:23" x14ac:dyDescent="0.25">
      <c r="A29" s="129">
        <v>2012</v>
      </c>
      <c r="B29" s="129">
        <v>1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30"/>
      <c r="N29" s="129">
        <v>0</v>
      </c>
      <c r="O29" s="129"/>
      <c r="P29" s="129"/>
      <c r="Q29" s="129"/>
      <c r="R29" s="129"/>
      <c r="S29" s="129"/>
      <c r="T29" s="129"/>
      <c r="U29" s="129"/>
      <c r="V29" s="129"/>
      <c r="W29" s="129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28" t="s">
        <v>1</v>
      </c>
      <c r="B32" s="128" t="s">
        <v>2</v>
      </c>
      <c r="C32" s="128" t="s">
        <v>3</v>
      </c>
      <c r="D32" s="128" t="s">
        <v>4</v>
      </c>
      <c r="E32" s="128" t="s">
        <v>5</v>
      </c>
      <c r="F32" s="128" t="s">
        <v>6</v>
      </c>
      <c r="G32" s="128" t="s">
        <v>7</v>
      </c>
      <c r="H32" s="128" t="s">
        <v>8</v>
      </c>
      <c r="I32" s="128" t="s">
        <v>9</v>
      </c>
      <c r="J32" s="128" t="s">
        <v>10</v>
      </c>
      <c r="K32" s="128" t="s">
        <v>11</v>
      </c>
      <c r="L32" s="128" t="s">
        <v>12</v>
      </c>
      <c r="M32" s="127"/>
      <c r="N32" s="128" t="s">
        <v>34</v>
      </c>
      <c r="O32" s="128" t="s">
        <v>35</v>
      </c>
      <c r="P32" s="128" t="s">
        <v>36</v>
      </c>
      <c r="Q32" s="128" t="s">
        <v>37</v>
      </c>
      <c r="R32" s="128" t="s">
        <v>38</v>
      </c>
      <c r="S32" s="128" t="s">
        <v>39</v>
      </c>
      <c r="T32" s="128" t="s">
        <v>40</v>
      </c>
      <c r="U32" s="128" t="s">
        <v>41</v>
      </c>
      <c r="V32" s="128" t="s">
        <v>42</v>
      </c>
      <c r="W32" s="128" t="s">
        <v>43</v>
      </c>
    </row>
    <row r="33" spans="1:23" x14ac:dyDescent="0.25">
      <c r="A33" s="129">
        <v>2003</v>
      </c>
      <c r="B33" s="129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30"/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</row>
    <row r="34" spans="1:23" x14ac:dyDescent="0.25">
      <c r="A34" s="129">
        <v>2004</v>
      </c>
      <c r="B34" s="129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/>
      <c r="M34" s="130"/>
      <c r="N34" s="129">
        <v>0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/>
    </row>
    <row r="35" spans="1:23" x14ac:dyDescent="0.25">
      <c r="A35" s="129">
        <v>2005</v>
      </c>
      <c r="B35" s="129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/>
      <c r="L35" s="145"/>
      <c r="M35" s="130"/>
      <c r="N35" s="129">
        <v>0</v>
      </c>
      <c r="O35" s="129"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/>
      <c r="W35" s="129"/>
    </row>
    <row r="36" spans="1:23" x14ac:dyDescent="0.25">
      <c r="A36" s="129">
        <v>2006</v>
      </c>
      <c r="B36" s="129">
        <v>1</v>
      </c>
      <c r="C36" s="145">
        <v>100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/>
      <c r="K36" s="145"/>
      <c r="L36" s="145"/>
      <c r="M36" s="130"/>
      <c r="N36" s="129">
        <v>1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/>
      <c r="V36" s="129"/>
      <c r="W36" s="129"/>
    </row>
    <row r="37" spans="1:23" x14ac:dyDescent="0.25">
      <c r="A37" s="129">
        <v>2007</v>
      </c>
      <c r="B37" s="129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/>
      <c r="J37" s="145"/>
      <c r="K37" s="145"/>
      <c r="L37" s="145"/>
      <c r="M37" s="130"/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/>
      <c r="U37" s="129"/>
      <c r="V37" s="129"/>
      <c r="W37" s="129"/>
    </row>
    <row r="38" spans="1:23" x14ac:dyDescent="0.25">
      <c r="A38" s="129">
        <v>2008</v>
      </c>
      <c r="B38" s="129">
        <v>1</v>
      </c>
      <c r="C38" s="145">
        <v>100</v>
      </c>
      <c r="D38" s="145">
        <v>0</v>
      </c>
      <c r="E38" s="145">
        <v>0</v>
      </c>
      <c r="F38" s="145">
        <v>0</v>
      </c>
      <c r="G38" s="145">
        <v>0</v>
      </c>
      <c r="H38" s="145"/>
      <c r="I38" s="145"/>
      <c r="J38" s="145"/>
      <c r="K38" s="145"/>
      <c r="L38" s="145"/>
      <c r="M38" s="130"/>
      <c r="N38" s="129">
        <v>1</v>
      </c>
      <c r="O38" s="129">
        <v>0</v>
      </c>
      <c r="P38" s="129">
        <v>0</v>
      </c>
      <c r="Q38" s="129">
        <v>0</v>
      </c>
      <c r="R38" s="129">
        <v>0</v>
      </c>
      <c r="S38" s="129"/>
      <c r="T38" s="129"/>
      <c r="U38" s="129"/>
      <c r="V38" s="129"/>
      <c r="W38" s="129"/>
    </row>
    <row r="39" spans="1:23" x14ac:dyDescent="0.25">
      <c r="A39" s="129">
        <v>2009</v>
      </c>
      <c r="B39" s="129">
        <v>1</v>
      </c>
      <c r="C39" s="145">
        <v>100</v>
      </c>
      <c r="D39" s="145">
        <v>100</v>
      </c>
      <c r="E39" s="145">
        <v>0</v>
      </c>
      <c r="F39" s="145">
        <v>0</v>
      </c>
      <c r="G39" s="145"/>
      <c r="H39" s="145"/>
      <c r="I39" s="145"/>
      <c r="J39" s="145"/>
      <c r="K39" s="145"/>
      <c r="L39" s="145"/>
      <c r="M39" s="130"/>
      <c r="N39" s="129">
        <v>1</v>
      </c>
      <c r="O39" s="129">
        <v>1</v>
      </c>
      <c r="P39" s="129">
        <v>0</v>
      </c>
      <c r="Q39" s="129">
        <v>0</v>
      </c>
      <c r="R39" s="129"/>
      <c r="S39" s="129"/>
      <c r="T39" s="129"/>
      <c r="U39" s="129"/>
      <c r="V39" s="129"/>
      <c r="W39" s="129"/>
    </row>
    <row r="40" spans="1:23" x14ac:dyDescent="0.25">
      <c r="A40" s="129">
        <v>2010</v>
      </c>
      <c r="B40" s="129">
        <v>0</v>
      </c>
      <c r="C40" s="145">
        <v>0</v>
      </c>
      <c r="D40" s="145">
        <v>0</v>
      </c>
      <c r="E40" s="145">
        <v>0</v>
      </c>
      <c r="F40" s="145"/>
      <c r="G40" s="145"/>
      <c r="H40" s="145"/>
      <c r="I40" s="145"/>
      <c r="J40" s="145"/>
      <c r="K40" s="145"/>
      <c r="L40" s="145"/>
      <c r="M40" s="130"/>
      <c r="N40" s="129">
        <v>0</v>
      </c>
      <c r="O40" s="129">
        <v>0</v>
      </c>
      <c r="P40" s="129">
        <v>0</v>
      </c>
      <c r="Q40" s="129"/>
      <c r="R40" s="129"/>
      <c r="S40" s="129"/>
      <c r="T40" s="129"/>
      <c r="U40" s="129"/>
      <c r="V40" s="129"/>
      <c r="W40" s="129"/>
    </row>
    <row r="41" spans="1:23" x14ac:dyDescent="0.25">
      <c r="A41" s="129">
        <v>2011</v>
      </c>
      <c r="B41" s="129">
        <v>0</v>
      </c>
      <c r="C41" s="145">
        <v>0</v>
      </c>
      <c r="D41" s="145">
        <v>0</v>
      </c>
      <c r="E41" s="145"/>
      <c r="F41" s="145"/>
      <c r="G41" s="145"/>
      <c r="H41" s="145"/>
      <c r="I41" s="145"/>
      <c r="J41" s="145"/>
      <c r="K41" s="145"/>
      <c r="L41" s="145"/>
      <c r="M41" s="130"/>
      <c r="N41" s="129">
        <v>0</v>
      </c>
      <c r="O41" s="129">
        <v>0</v>
      </c>
      <c r="P41" s="129"/>
      <c r="Q41" s="129"/>
      <c r="R41" s="129"/>
      <c r="S41" s="129"/>
      <c r="T41" s="129"/>
      <c r="U41" s="129"/>
      <c r="V41" s="129"/>
      <c r="W41" s="129"/>
    </row>
    <row r="42" spans="1:23" x14ac:dyDescent="0.25">
      <c r="A42" s="129">
        <v>2012</v>
      </c>
      <c r="B42" s="129">
        <v>1</v>
      </c>
      <c r="C42" s="145">
        <v>100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30"/>
      <c r="N42" s="129">
        <v>1</v>
      </c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7"/>
  <sheetViews>
    <sheetView workbookViewId="0">
      <selection activeCell="C33" sqref="C33:L42"/>
    </sheetView>
  </sheetViews>
  <sheetFormatPr defaultColWidth="9.109375" defaultRowHeight="13.2" x14ac:dyDescent="0.25"/>
  <cols>
    <col min="1" max="1" width="5.88671875" style="62" customWidth="1"/>
    <col min="2" max="2" width="5.33203125" style="62" customWidth="1"/>
    <col min="3" max="11" width="9.109375" style="62"/>
    <col min="12" max="12" width="10.109375" style="62" bestFit="1" customWidth="1"/>
    <col min="13" max="13" width="2.6640625" style="62" customWidth="1"/>
    <col min="14" max="22" width="6.88671875" style="62" customWidth="1"/>
    <col min="23" max="23" width="7.88671875" style="62" customWidth="1"/>
    <col min="24" max="16384" width="9.109375" style="62"/>
  </cols>
  <sheetData>
    <row r="1" spans="1:23" ht="12.75" customHeigh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1:23" ht="12.75" customHeight="1" x14ac:dyDescent="0.25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23" ht="12.75" customHeight="1" x14ac:dyDescent="0.25">
      <c r="A3" s="146" t="s">
        <v>48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12.75" customHeight="1" x14ac:dyDescent="0.25">
      <c r="A5" s="146" t="s">
        <v>45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:23" ht="26.4" x14ac:dyDescent="0.25">
      <c r="A6" s="63" t="s">
        <v>1</v>
      </c>
      <c r="B6" s="63" t="s">
        <v>2</v>
      </c>
      <c r="C6" s="63" t="s">
        <v>3</v>
      </c>
      <c r="D6" s="63" t="s">
        <v>4</v>
      </c>
      <c r="E6" s="63" t="s">
        <v>5</v>
      </c>
      <c r="F6" s="63" t="s">
        <v>6</v>
      </c>
      <c r="G6" s="63" t="s">
        <v>7</v>
      </c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4"/>
      <c r="N6" s="63" t="s">
        <v>13</v>
      </c>
      <c r="O6" s="63" t="s">
        <v>14</v>
      </c>
      <c r="P6" s="63" t="s">
        <v>15</v>
      </c>
      <c r="Q6" s="63" t="s">
        <v>16</v>
      </c>
      <c r="R6" s="63" t="s">
        <v>17</v>
      </c>
      <c r="S6" s="63" t="s">
        <v>18</v>
      </c>
      <c r="T6" s="63" t="s">
        <v>19</v>
      </c>
      <c r="U6" s="63" t="s">
        <v>20</v>
      </c>
      <c r="V6" s="63" t="s">
        <v>21</v>
      </c>
      <c r="W6" s="63" t="s">
        <v>22</v>
      </c>
    </row>
    <row r="7" spans="1:23" x14ac:dyDescent="0.25">
      <c r="A7" s="133">
        <v>2003</v>
      </c>
      <c r="B7" s="133">
        <v>21</v>
      </c>
      <c r="C7" s="145">
        <v>71.430000000000007</v>
      </c>
      <c r="D7" s="145">
        <v>66.67</v>
      </c>
      <c r="E7" s="145">
        <v>19.05</v>
      </c>
      <c r="F7" s="145">
        <v>9.52</v>
      </c>
      <c r="G7" s="145">
        <v>4.76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34"/>
      <c r="N7" s="133">
        <v>15</v>
      </c>
      <c r="O7" s="133">
        <v>14</v>
      </c>
      <c r="P7" s="133">
        <v>4</v>
      </c>
      <c r="Q7" s="133">
        <v>2</v>
      </c>
      <c r="R7" s="133">
        <v>1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</row>
    <row r="8" spans="1:23" x14ac:dyDescent="0.25">
      <c r="A8" s="133">
        <v>2004</v>
      </c>
      <c r="B8" s="133">
        <v>14</v>
      </c>
      <c r="C8" s="145">
        <v>92.86</v>
      </c>
      <c r="D8" s="145">
        <v>71.430000000000007</v>
      </c>
      <c r="E8" s="145">
        <v>14.29</v>
      </c>
      <c r="F8" s="145">
        <v>7.14</v>
      </c>
      <c r="G8" s="145">
        <v>7.14</v>
      </c>
      <c r="H8" s="145">
        <v>0</v>
      </c>
      <c r="I8" s="145">
        <v>0</v>
      </c>
      <c r="J8" s="145">
        <v>0</v>
      </c>
      <c r="K8" s="145">
        <v>0</v>
      </c>
      <c r="L8" s="145"/>
      <c r="M8" s="134"/>
      <c r="N8" s="133">
        <v>13</v>
      </c>
      <c r="O8" s="133">
        <v>10</v>
      </c>
      <c r="P8" s="133">
        <v>2</v>
      </c>
      <c r="Q8" s="133">
        <v>1</v>
      </c>
      <c r="R8" s="133">
        <v>1</v>
      </c>
      <c r="S8" s="133">
        <v>0</v>
      </c>
      <c r="T8" s="133">
        <v>0</v>
      </c>
      <c r="U8" s="133">
        <v>0</v>
      </c>
      <c r="V8" s="133">
        <v>0</v>
      </c>
      <c r="W8" s="133"/>
    </row>
    <row r="9" spans="1:23" x14ac:dyDescent="0.25">
      <c r="A9" s="133">
        <v>2005</v>
      </c>
      <c r="B9" s="133">
        <v>39</v>
      </c>
      <c r="C9" s="145">
        <v>84.62</v>
      </c>
      <c r="D9" s="145">
        <v>82.05</v>
      </c>
      <c r="E9" s="145">
        <v>10.26</v>
      </c>
      <c r="F9" s="145">
        <v>0</v>
      </c>
      <c r="G9" s="145">
        <v>2.56</v>
      </c>
      <c r="H9" s="145">
        <v>0</v>
      </c>
      <c r="I9" s="145">
        <v>0</v>
      </c>
      <c r="J9" s="145">
        <v>0</v>
      </c>
      <c r="K9" s="145"/>
      <c r="L9" s="145"/>
      <c r="M9" s="134"/>
      <c r="N9" s="133">
        <v>33</v>
      </c>
      <c r="O9" s="133">
        <v>32</v>
      </c>
      <c r="P9" s="133">
        <v>4</v>
      </c>
      <c r="Q9" s="133">
        <v>0</v>
      </c>
      <c r="R9" s="133">
        <v>1</v>
      </c>
      <c r="S9" s="133">
        <v>0</v>
      </c>
      <c r="T9" s="133">
        <v>0</v>
      </c>
      <c r="U9" s="133">
        <v>0</v>
      </c>
      <c r="V9" s="133"/>
      <c r="W9" s="133"/>
    </row>
    <row r="10" spans="1:23" x14ac:dyDescent="0.25">
      <c r="A10" s="133">
        <v>2006</v>
      </c>
      <c r="B10" s="133">
        <v>17</v>
      </c>
      <c r="C10" s="145">
        <v>76.47</v>
      </c>
      <c r="D10" s="145">
        <v>47.06</v>
      </c>
      <c r="E10" s="145">
        <v>17.649999999999999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34"/>
      <c r="N10" s="133">
        <v>13</v>
      </c>
      <c r="O10" s="133">
        <v>8</v>
      </c>
      <c r="P10" s="133">
        <v>3</v>
      </c>
      <c r="Q10" s="133">
        <v>0</v>
      </c>
      <c r="R10" s="133">
        <v>0</v>
      </c>
      <c r="S10" s="133">
        <v>0</v>
      </c>
      <c r="T10" s="133">
        <v>0</v>
      </c>
      <c r="U10" s="133"/>
      <c r="V10" s="133"/>
      <c r="W10" s="133"/>
    </row>
    <row r="11" spans="1:23" x14ac:dyDescent="0.25">
      <c r="A11" s="133">
        <v>2007</v>
      </c>
      <c r="B11" s="133">
        <v>13</v>
      </c>
      <c r="C11" s="145">
        <v>92.31</v>
      </c>
      <c r="D11" s="145">
        <v>53.85</v>
      </c>
      <c r="E11" s="145">
        <v>0</v>
      </c>
      <c r="F11" s="145">
        <v>7.69</v>
      </c>
      <c r="G11" s="145">
        <v>7.69</v>
      </c>
      <c r="H11" s="145">
        <v>7.69</v>
      </c>
      <c r="I11" s="145"/>
      <c r="J11" s="145"/>
      <c r="K11" s="145"/>
      <c r="L11" s="145"/>
      <c r="M11" s="134"/>
      <c r="N11" s="133">
        <v>12</v>
      </c>
      <c r="O11" s="133">
        <v>7</v>
      </c>
      <c r="P11" s="133">
        <v>0</v>
      </c>
      <c r="Q11" s="133">
        <v>1</v>
      </c>
      <c r="R11" s="133">
        <v>1</v>
      </c>
      <c r="S11" s="133">
        <v>1</v>
      </c>
      <c r="T11" s="133"/>
      <c r="U11" s="133"/>
      <c r="V11" s="133"/>
      <c r="W11" s="133"/>
    </row>
    <row r="12" spans="1:23" x14ac:dyDescent="0.25">
      <c r="A12" s="133">
        <v>2008</v>
      </c>
      <c r="B12" s="133">
        <v>33</v>
      </c>
      <c r="C12" s="145">
        <v>96.97</v>
      </c>
      <c r="D12" s="145">
        <v>81.819999999999993</v>
      </c>
      <c r="E12" s="145">
        <v>3.03</v>
      </c>
      <c r="F12" s="145">
        <v>0</v>
      </c>
      <c r="G12" s="145">
        <v>3.03</v>
      </c>
      <c r="H12" s="145"/>
      <c r="I12" s="145"/>
      <c r="J12" s="145"/>
      <c r="K12" s="145"/>
      <c r="L12" s="145"/>
      <c r="M12" s="134"/>
      <c r="N12" s="133">
        <v>32</v>
      </c>
      <c r="O12" s="133">
        <v>27</v>
      </c>
      <c r="P12" s="133">
        <v>1</v>
      </c>
      <c r="Q12" s="133">
        <v>0</v>
      </c>
      <c r="R12" s="133">
        <v>1</v>
      </c>
      <c r="S12" s="133"/>
      <c r="T12" s="133"/>
      <c r="U12" s="133"/>
      <c r="V12" s="133"/>
      <c r="W12" s="133"/>
    </row>
    <row r="13" spans="1:23" x14ac:dyDescent="0.25">
      <c r="A13" s="133">
        <v>2009</v>
      </c>
      <c r="B13" s="133">
        <v>12</v>
      </c>
      <c r="C13" s="145">
        <v>100</v>
      </c>
      <c r="D13" s="145">
        <v>50</v>
      </c>
      <c r="E13" s="145">
        <v>8.33</v>
      </c>
      <c r="F13" s="145">
        <v>8.33</v>
      </c>
      <c r="G13" s="145"/>
      <c r="H13" s="145"/>
      <c r="I13" s="145"/>
      <c r="J13" s="145"/>
      <c r="K13" s="145"/>
      <c r="L13" s="145"/>
      <c r="M13" s="134"/>
      <c r="N13" s="133">
        <v>12</v>
      </c>
      <c r="O13" s="133">
        <v>6</v>
      </c>
      <c r="P13" s="133">
        <v>1</v>
      </c>
      <c r="Q13" s="133">
        <v>1</v>
      </c>
      <c r="R13" s="133"/>
      <c r="S13" s="133"/>
      <c r="T13" s="133"/>
      <c r="U13" s="133"/>
      <c r="V13" s="133"/>
      <c r="W13" s="133"/>
    </row>
    <row r="14" spans="1:23" x14ac:dyDescent="0.25">
      <c r="A14" s="133">
        <v>2010</v>
      </c>
      <c r="B14" s="133">
        <v>4</v>
      </c>
      <c r="C14" s="145">
        <v>50</v>
      </c>
      <c r="D14" s="145">
        <v>50</v>
      </c>
      <c r="E14" s="145">
        <v>50</v>
      </c>
      <c r="F14" s="145"/>
      <c r="G14" s="145"/>
      <c r="H14" s="145"/>
      <c r="I14" s="145"/>
      <c r="J14" s="145"/>
      <c r="K14" s="145"/>
      <c r="L14" s="145"/>
      <c r="M14" s="134"/>
      <c r="N14" s="133">
        <v>2</v>
      </c>
      <c r="O14" s="133">
        <v>2</v>
      </c>
      <c r="P14" s="133">
        <v>2</v>
      </c>
      <c r="Q14" s="133"/>
      <c r="R14" s="133"/>
      <c r="S14" s="133"/>
      <c r="T14" s="133"/>
      <c r="U14" s="133"/>
      <c r="V14" s="133"/>
      <c r="W14" s="133"/>
    </row>
    <row r="15" spans="1:23" x14ac:dyDescent="0.25">
      <c r="A15" s="133">
        <v>2011</v>
      </c>
      <c r="B15" s="133">
        <v>31</v>
      </c>
      <c r="C15" s="145">
        <v>100</v>
      </c>
      <c r="D15" s="145">
        <v>93.55</v>
      </c>
      <c r="E15" s="145"/>
      <c r="F15" s="145"/>
      <c r="G15" s="145"/>
      <c r="H15" s="145"/>
      <c r="I15" s="145"/>
      <c r="J15" s="145"/>
      <c r="K15" s="145"/>
      <c r="L15" s="145"/>
      <c r="M15" s="134"/>
      <c r="N15" s="133">
        <v>31</v>
      </c>
      <c r="O15" s="133">
        <v>29</v>
      </c>
      <c r="P15" s="133"/>
      <c r="Q15" s="133"/>
      <c r="R15" s="133"/>
      <c r="S15" s="133"/>
      <c r="T15" s="133"/>
      <c r="U15" s="133"/>
      <c r="V15" s="133"/>
      <c r="W15" s="133"/>
    </row>
    <row r="16" spans="1:23" x14ac:dyDescent="0.25">
      <c r="A16" s="133">
        <v>2012</v>
      </c>
      <c r="B16" s="133">
        <v>9</v>
      </c>
      <c r="C16" s="145">
        <v>100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34"/>
      <c r="N16" s="133">
        <v>9</v>
      </c>
      <c r="O16" s="133"/>
      <c r="P16" s="133"/>
      <c r="Q16" s="133"/>
      <c r="R16" s="133"/>
      <c r="S16" s="133"/>
      <c r="T16" s="133"/>
      <c r="U16" s="133"/>
      <c r="V16" s="133"/>
      <c r="W16" s="133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32" t="s">
        <v>1</v>
      </c>
      <c r="B19" s="132" t="s">
        <v>2</v>
      </c>
      <c r="C19" s="132" t="s">
        <v>3</v>
      </c>
      <c r="D19" s="132" t="s">
        <v>4</v>
      </c>
      <c r="E19" s="132" t="s">
        <v>5</v>
      </c>
      <c r="F19" s="132" t="s">
        <v>6</v>
      </c>
      <c r="G19" s="132" t="s">
        <v>7</v>
      </c>
      <c r="H19" s="132" t="s">
        <v>8</v>
      </c>
      <c r="I19" s="132" t="s">
        <v>9</v>
      </c>
      <c r="J19" s="132" t="s">
        <v>10</v>
      </c>
      <c r="K19" s="132" t="s">
        <v>11</v>
      </c>
      <c r="L19" s="132" t="s">
        <v>12</v>
      </c>
      <c r="M19" s="131"/>
      <c r="N19" s="132" t="s">
        <v>24</v>
      </c>
      <c r="O19" s="132" t="s">
        <v>25</v>
      </c>
      <c r="P19" s="132" t="s">
        <v>26</v>
      </c>
      <c r="Q19" s="132" t="s">
        <v>27</v>
      </c>
      <c r="R19" s="132" t="s">
        <v>28</v>
      </c>
      <c r="S19" s="132" t="s">
        <v>29</v>
      </c>
      <c r="T19" s="132" t="s">
        <v>30</v>
      </c>
      <c r="U19" s="132" t="s">
        <v>31</v>
      </c>
      <c r="V19" s="132" t="s">
        <v>32</v>
      </c>
      <c r="W19" s="132" t="s">
        <v>33</v>
      </c>
    </row>
    <row r="20" spans="1:23" x14ac:dyDescent="0.25">
      <c r="A20" s="133">
        <v>2003</v>
      </c>
      <c r="B20" s="133">
        <v>21</v>
      </c>
      <c r="C20" s="145">
        <v>0</v>
      </c>
      <c r="D20" s="145">
        <v>4.76</v>
      </c>
      <c r="E20" s="145">
        <v>57.14</v>
      </c>
      <c r="F20" s="145">
        <v>66.67</v>
      </c>
      <c r="G20" s="145">
        <v>71.430000000000007</v>
      </c>
      <c r="H20" s="145">
        <v>76.19</v>
      </c>
      <c r="I20" s="145">
        <v>76.19</v>
      </c>
      <c r="J20" s="145">
        <v>76.19</v>
      </c>
      <c r="K20" s="145">
        <v>76.19</v>
      </c>
      <c r="L20" s="145">
        <v>76.19</v>
      </c>
      <c r="M20" s="134"/>
      <c r="N20" s="133">
        <v>0</v>
      </c>
      <c r="O20" s="133">
        <v>1</v>
      </c>
      <c r="P20" s="133">
        <v>12</v>
      </c>
      <c r="Q20" s="133">
        <v>14</v>
      </c>
      <c r="R20" s="133">
        <v>15</v>
      </c>
      <c r="S20" s="133">
        <v>16</v>
      </c>
      <c r="T20" s="133">
        <v>16</v>
      </c>
      <c r="U20" s="133">
        <v>16</v>
      </c>
      <c r="V20" s="133">
        <v>16</v>
      </c>
      <c r="W20" s="133">
        <v>16</v>
      </c>
    </row>
    <row r="21" spans="1:23" x14ac:dyDescent="0.25">
      <c r="A21" s="133">
        <v>2004</v>
      </c>
      <c r="B21" s="133">
        <v>14</v>
      </c>
      <c r="C21" s="145">
        <v>0</v>
      </c>
      <c r="D21" s="145">
        <v>21.43</v>
      </c>
      <c r="E21" s="145">
        <v>71.430000000000007</v>
      </c>
      <c r="F21" s="145">
        <v>71.430000000000007</v>
      </c>
      <c r="G21" s="145">
        <v>78.569999999999993</v>
      </c>
      <c r="H21" s="145">
        <v>85.71</v>
      </c>
      <c r="I21" s="145">
        <v>85.71</v>
      </c>
      <c r="J21" s="145">
        <v>85.71</v>
      </c>
      <c r="K21" s="145">
        <v>85.71</v>
      </c>
      <c r="L21" s="145"/>
      <c r="M21" s="134"/>
      <c r="N21" s="133">
        <v>0</v>
      </c>
      <c r="O21" s="133">
        <v>3</v>
      </c>
      <c r="P21" s="133">
        <v>10</v>
      </c>
      <c r="Q21" s="133">
        <v>10</v>
      </c>
      <c r="R21" s="133">
        <v>11</v>
      </c>
      <c r="S21" s="133">
        <v>12</v>
      </c>
      <c r="T21" s="133">
        <v>12</v>
      </c>
      <c r="U21" s="133">
        <v>12</v>
      </c>
      <c r="V21" s="133">
        <v>12</v>
      </c>
      <c r="W21" s="133"/>
    </row>
    <row r="22" spans="1:23" x14ac:dyDescent="0.25">
      <c r="A22" s="133">
        <v>2005</v>
      </c>
      <c r="B22" s="133">
        <v>39</v>
      </c>
      <c r="C22" s="145">
        <v>0</v>
      </c>
      <c r="D22" s="145">
        <v>0</v>
      </c>
      <c r="E22" s="145">
        <v>71.790000000000006</v>
      </c>
      <c r="F22" s="145">
        <v>79.489999999999995</v>
      </c>
      <c r="G22" s="145">
        <v>79.489999999999995</v>
      </c>
      <c r="H22" s="145">
        <v>82.05</v>
      </c>
      <c r="I22" s="145">
        <v>82.05</v>
      </c>
      <c r="J22" s="145">
        <v>82.05</v>
      </c>
      <c r="K22" s="145"/>
      <c r="L22" s="145"/>
      <c r="M22" s="134"/>
      <c r="N22" s="133">
        <v>0</v>
      </c>
      <c r="O22" s="133">
        <v>0</v>
      </c>
      <c r="P22" s="133">
        <v>28</v>
      </c>
      <c r="Q22" s="133">
        <v>31</v>
      </c>
      <c r="R22" s="133">
        <v>31</v>
      </c>
      <c r="S22" s="133">
        <v>32</v>
      </c>
      <c r="T22" s="133">
        <v>32</v>
      </c>
      <c r="U22" s="133">
        <v>32</v>
      </c>
      <c r="V22" s="133"/>
      <c r="W22" s="133"/>
    </row>
    <row r="23" spans="1:23" x14ac:dyDescent="0.25">
      <c r="A23" s="133">
        <v>2006</v>
      </c>
      <c r="B23" s="133">
        <v>17</v>
      </c>
      <c r="C23" s="145">
        <v>0</v>
      </c>
      <c r="D23" s="145">
        <v>5.88</v>
      </c>
      <c r="E23" s="145">
        <v>41.18</v>
      </c>
      <c r="F23" s="145">
        <v>52.94</v>
      </c>
      <c r="G23" s="145">
        <v>58.82</v>
      </c>
      <c r="H23" s="145">
        <v>58.82</v>
      </c>
      <c r="I23" s="145">
        <v>58.82</v>
      </c>
      <c r="J23" s="145"/>
      <c r="K23" s="145"/>
      <c r="L23" s="145"/>
      <c r="M23" s="134"/>
      <c r="N23" s="133">
        <v>0</v>
      </c>
      <c r="O23" s="133">
        <v>1</v>
      </c>
      <c r="P23" s="133">
        <v>7</v>
      </c>
      <c r="Q23" s="133">
        <v>9</v>
      </c>
      <c r="R23" s="133">
        <v>10</v>
      </c>
      <c r="S23" s="133">
        <v>10</v>
      </c>
      <c r="T23" s="133">
        <v>10</v>
      </c>
      <c r="U23" s="133"/>
      <c r="V23" s="133"/>
      <c r="W23" s="133"/>
    </row>
    <row r="24" spans="1:23" x14ac:dyDescent="0.25">
      <c r="A24" s="133">
        <v>2007</v>
      </c>
      <c r="B24" s="133">
        <v>13</v>
      </c>
      <c r="C24" s="145">
        <v>0</v>
      </c>
      <c r="D24" s="145">
        <v>38.46</v>
      </c>
      <c r="E24" s="145">
        <v>84.62</v>
      </c>
      <c r="F24" s="145">
        <v>84.62</v>
      </c>
      <c r="G24" s="145">
        <v>84.62</v>
      </c>
      <c r="H24" s="145">
        <v>84.62</v>
      </c>
      <c r="I24" s="145"/>
      <c r="J24" s="145"/>
      <c r="K24" s="145"/>
      <c r="L24" s="145"/>
      <c r="M24" s="134"/>
      <c r="N24" s="133">
        <v>0</v>
      </c>
      <c r="O24" s="133">
        <v>5</v>
      </c>
      <c r="P24" s="133">
        <v>11</v>
      </c>
      <c r="Q24" s="133">
        <v>11</v>
      </c>
      <c r="R24" s="133">
        <v>11</v>
      </c>
      <c r="S24" s="133">
        <v>11</v>
      </c>
      <c r="T24" s="133"/>
      <c r="U24" s="133"/>
      <c r="V24" s="133"/>
      <c r="W24" s="133"/>
    </row>
    <row r="25" spans="1:23" x14ac:dyDescent="0.25">
      <c r="A25" s="133">
        <v>2008</v>
      </c>
      <c r="B25" s="133">
        <v>33</v>
      </c>
      <c r="C25" s="145">
        <v>0</v>
      </c>
      <c r="D25" s="145">
        <v>12.12</v>
      </c>
      <c r="E25" s="145">
        <v>90.91</v>
      </c>
      <c r="F25" s="145">
        <v>93.94</v>
      </c>
      <c r="G25" s="145">
        <v>93.94</v>
      </c>
      <c r="H25" s="145"/>
      <c r="I25" s="145"/>
      <c r="J25" s="145"/>
      <c r="K25" s="145"/>
      <c r="L25" s="145"/>
      <c r="M25" s="134"/>
      <c r="N25" s="133">
        <v>0</v>
      </c>
      <c r="O25" s="133">
        <v>4</v>
      </c>
      <c r="P25" s="133">
        <v>30</v>
      </c>
      <c r="Q25" s="133">
        <v>31</v>
      </c>
      <c r="R25" s="133">
        <v>31</v>
      </c>
      <c r="S25" s="133"/>
      <c r="T25" s="133"/>
      <c r="U25" s="133"/>
      <c r="V25" s="133"/>
      <c r="W25" s="133"/>
    </row>
    <row r="26" spans="1:23" x14ac:dyDescent="0.25">
      <c r="A26" s="133">
        <v>2009</v>
      </c>
      <c r="B26" s="133">
        <v>12</v>
      </c>
      <c r="C26" s="145">
        <v>0</v>
      </c>
      <c r="D26" s="145">
        <v>41.67</v>
      </c>
      <c r="E26" s="145">
        <v>83.33</v>
      </c>
      <c r="F26" s="145">
        <v>83.33</v>
      </c>
      <c r="G26" s="145"/>
      <c r="H26" s="145"/>
      <c r="I26" s="145"/>
      <c r="J26" s="145"/>
      <c r="K26" s="145"/>
      <c r="L26" s="145"/>
      <c r="M26" s="134"/>
      <c r="N26" s="133">
        <v>0</v>
      </c>
      <c r="O26" s="133">
        <v>5</v>
      </c>
      <c r="P26" s="133">
        <v>10</v>
      </c>
      <c r="Q26" s="133">
        <v>10</v>
      </c>
      <c r="R26" s="133"/>
      <c r="S26" s="133"/>
      <c r="T26" s="133"/>
      <c r="U26" s="133"/>
      <c r="V26" s="133"/>
      <c r="W26" s="133"/>
    </row>
    <row r="27" spans="1:23" x14ac:dyDescent="0.25">
      <c r="A27" s="133">
        <v>2010</v>
      </c>
      <c r="B27" s="133">
        <v>4</v>
      </c>
      <c r="C27" s="145">
        <v>0</v>
      </c>
      <c r="D27" s="145">
        <v>0</v>
      </c>
      <c r="E27" s="145">
        <v>25</v>
      </c>
      <c r="F27" s="145"/>
      <c r="G27" s="145"/>
      <c r="H27" s="145"/>
      <c r="I27" s="145"/>
      <c r="J27" s="145"/>
      <c r="K27" s="145"/>
      <c r="L27" s="145"/>
      <c r="M27" s="134"/>
      <c r="N27" s="133">
        <v>0</v>
      </c>
      <c r="O27" s="133">
        <v>0</v>
      </c>
      <c r="P27" s="133">
        <v>1</v>
      </c>
      <c r="Q27" s="133"/>
      <c r="R27" s="133"/>
      <c r="S27" s="133"/>
      <c r="T27" s="133"/>
      <c r="U27" s="133"/>
      <c r="V27" s="133"/>
      <c r="W27" s="133"/>
    </row>
    <row r="28" spans="1:23" x14ac:dyDescent="0.25">
      <c r="A28" s="133">
        <v>2011</v>
      </c>
      <c r="B28" s="133">
        <v>31</v>
      </c>
      <c r="C28" s="145">
        <v>0</v>
      </c>
      <c r="D28" s="145">
        <v>6.45</v>
      </c>
      <c r="E28" s="145"/>
      <c r="F28" s="145"/>
      <c r="G28" s="145"/>
      <c r="H28" s="145"/>
      <c r="I28" s="145"/>
      <c r="J28" s="145"/>
      <c r="K28" s="145"/>
      <c r="L28" s="145"/>
      <c r="M28" s="134"/>
      <c r="N28" s="133">
        <v>0</v>
      </c>
      <c r="O28" s="133">
        <v>2</v>
      </c>
      <c r="P28" s="133"/>
      <c r="Q28" s="133"/>
      <c r="R28" s="133"/>
      <c r="S28" s="133"/>
      <c r="T28" s="133"/>
      <c r="U28" s="133"/>
      <c r="V28" s="133"/>
      <c r="W28" s="133"/>
    </row>
    <row r="29" spans="1:23" x14ac:dyDescent="0.25">
      <c r="A29" s="133">
        <v>2012</v>
      </c>
      <c r="B29" s="133">
        <v>9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34"/>
      <c r="N29" s="133">
        <v>0</v>
      </c>
      <c r="O29" s="133"/>
      <c r="P29" s="133"/>
      <c r="Q29" s="133"/>
      <c r="R29" s="133"/>
      <c r="S29" s="133"/>
      <c r="T29" s="133"/>
      <c r="U29" s="133"/>
      <c r="V29" s="133"/>
      <c r="W29" s="133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32" t="s">
        <v>1</v>
      </c>
      <c r="B32" s="132" t="s">
        <v>2</v>
      </c>
      <c r="C32" s="132" t="s">
        <v>3</v>
      </c>
      <c r="D32" s="132" t="s">
        <v>4</v>
      </c>
      <c r="E32" s="132" t="s">
        <v>5</v>
      </c>
      <c r="F32" s="132" t="s">
        <v>6</v>
      </c>
      <c r="G32" s="132" t="s">
        <v>7</v>
      </c>
      <c r="H32" s="132" t="s">
        <v>8</v>
      </c>
      <c r="I32" s="132" t="s">
        <v>9</v>
      </c>
      <c r="J32" s="132" t="s">
        <v>10</v>
      </c>
      <c r="K32" s="132" t="s">
        <v>11</v>
      </c>
      <c r="L32" s="132" t="s">
        <v>12</v>
      </c>
      <c r="M32" s="131"/>
      <c r="N32" s="132" t="s">
        <v>34</v>
      </c>
      <c r="O32" s="132" t="s">
        <v>35</v>
      </c>
      <c r="P32" s="132" t="s">
        <v>36</v>
      </c>
      <c r="Q32" s="132" t="s">
        <v>37</v>
      </c>
      <c r="R32" s="132" t="s">
        <v>38</v>
      </c>
      <c r="S32" s="132" t="s">
        <v>39</v>
      </c>
      <c r="T32" s="132" t="s">
        <v>40</v>
      </c>
      <c r="U32" s="132" t="s">
        <v>41</v>
      </c>
      <c r="V32" s="132" t="s">
        <v>42</v>
      </c>
      <c r="W32" s="132" t="s">
        <v>43</v>
      </c>
    </row>
    <row r="33" spans="1:23" x14ac:dyDescent="0.25">
      <c r="A33" s="133">
        <v>2003</v>
      </c>
      <c r="B33" s="133">
        <v>21</v>
      </c>
      <c r="C33" s="145">
        <v>71.430000000000007</v>
      </c>
      <c r="D33" s="145">
        <v>71.430000000000007</v>
      </c>
      <c r="E33" s="145">
        <v>76.19</v>
      </c>
      <c r="F33" s="145">
        <v>76.19</v>
      </c>
      <c r="G33" s="145">
        <v>76.19</v>
      </c>
      <c r="H33" s="145">
        <v>76.19</v>
      </c>
      <c r="I33" s="145">
        <v>76.19</v>
      </c>
      <c r="J33" s="145">
        <v>76.19</v>
      </c>
      <c r="K33" s="145">
        <v>76.19</v>
      </c>
      <c r="L33" s="145">
        <v>76.19</v>
      </c>
      <c r="M33" s="134"/>
      <c r="N33" s="133">
        <v>15</v>
      </c>
      <c r="O33" s="133">
        <v>15</v>
      </c>
      <c r="P33" s="133">
        <v>16</v>
      </c>
      <c r="Q33" s="133">
        <v>16</v>
      </c>
      <c r="R33" s="133">
        <v>16</v>
      </c>
      <c r="S33" s="133">
        <v>16</v>
      </c>
      <c r="T33" s="133">
        <v>16</v>
      </c>
      <c r="U33" s="133">
        <v>16</v>
      </c>
      <c r="V33" s="133">
        <v>16</v>
      </c>
      <c r="W33" s="133">
        <v>16</v>
      </c>
    </row>
    <row r="34" spans="1:23" x14ac:dyDescent="0.25">
      <c r="A34" s="133">
        <v>2004</v>
      </c>
      <c r="B34" s="133">
        <v>14</v>
      </c>
      <c r="C34" s="145">
        <v>92.86</v>
      </c>
      <c r="D34" s="145">
        <v>92.86</v>
      </c>
      <c r="E34" s="145">
        <v>85.71</v>
      </c>
      <c r="F34" s="145">
        <v>78.569999999999993</v>
      </c>
      <c r="G34" s="145">
        <v>85.71</v>
      </c>
      <c r="H34" s="145">
        <v>85.71</v>
      </c>
      <c r="I34" s="145">
        <v>85.71</v>
      </c>
      <c r="J34" s="145">
        <v>85.71</v>
      </c>
      <c r="K34" s="145">
        <v>85.71</v>
      </c>
      <c r="L34" s="145"/>
      <c r="M34" s="134"/>
      <c r="N34" s="133">
        <v>13</v>
      </c>
      <c r="O34" s="133">
        <v>13</v>
      </c>
      <c r="P34" s="133">
        <v>12</v>
      </c>
      <c r="Q34" s="133">
        <v>11</v>
      </c>
      <c r="R34" s="133">
        <v>12</v>
      </c>
      <c r="S34" s="133">
        <v>12</v>
      </c>
      <c r="T34" s="133">
        <v>12</v>
      </c>
      <c r="U34" s="133">
        <v>12</v>
      </c>
      <c r="V34" s="133">
        <v>12</v>
      </c>
      <c r="W34" s="133"/>
    </row>
    <row r="35" spans="1:23" x14ac:dyDescent="0.25">
      <c r="A35" s="133">
        <v>2005</v>
      </c>
      <c r="B35" s="133">
        <v>39</v>
      </c>
      <c r="C35" s="145">
        <v>84.62</v>
      </c>
      <c r="D35" s="145">
        <v>82.05</v>
      </c>
      <c r="E35" s="145">
        <v>82.05</v>
      </c>
      <c r="F35" s="145">
        <v>79.489999999999995</v>
      </c>
      <c r="G35" s="145">
        <v>82.05</v>
      </c>
      <c r="H35" s="145">
        <v>82.05</v>
      </c>
      <c r="I35" s="145">
        <v>82.05</v>
      </c>
      <c r="J35" s="145">
        <v>82.05</v>
      </c>
      <c r="K35" s="145"/>
      <c r="L35" s="145"/>
      <c r="M35" s="134"/>
      <c r="N35" s="133">
        <v>33</v>
      </c>
      <c r="O35" s="133">
        <v>32</v>
      </c>
      <c r="P35" s="133">
        <v>32</v>
      </c>
      <c r="Q35" s="133">
        <v>31</v>
      </c>
      <c r="R35" s="133">
        <v>32</v>
      </c>
      <c r="S35" s="133">
        <v>32</v>
      </c>
      <c r="T35" s="133">
        <v>32</v>
      </c>
      <c r="U35" s="133">
        <v>32</v>
      </c>
      <c r="V35" s="133"/>
      <c r="W35" s="133"/>
    </row>
    <row r="36" spans="1:23" x14ac:dyDescent="0.25">
      <c r="A36" s="133">
        <v>2006</v>
      </c>
      <c r="B36" s="133">
        <v>17</v>
      </c>
      <c r="C36" s="145">
        <v>76.47</v>
      </c>
      <c r="D36" s="145">
        <v>52.94</v>
      </c>
      <c r="E36" s="145">
        <v>58.82</v>
      </c>
      <c r="F36" s="145">
        <v>52.94</v>
      </c>
      <c r="G36" s="145">
        <v>58.82</v>
      </c>
      <c r="H36" s="145">
        <v>58.82</v>
      </c>
      <c r="I36" s="145">
        <v>58.82</v>
      </c>
      <c r="J36" s="145"/>
      <c r="K36" s="145"/>
      <c r="L36" s="145"/>
      <c r="M36" s="134"/>
      <c r="N36" s="133">
        <v>13</v>
      </c>
      <c r="O36" s="133">
        <v>9</v>
      </c>
      <c r="P36" s="133">
        <v>10</v>
      </c>
      <c r="Q36" s="133">
        <v>9</v>
      </c>
      <c r="R36" s="133">
        <v>10</v>
      </c>
      <c r="S36" s="133">
        <v>10</v>
      </c>
      <c r="T36" s="133">
        <v>10</v>
      </c>
      <c r="U36" s="133"/>
      <c r="V36" s="133"/>
      <c r="W36" s="133"/>
    </row>
    <row r="37" spans="1:23" x14ac:dyDescent="0.25">
      <c r="A37" s="133">
        <v>2007</v>
      </c>
      <c r="B37" s="133">
        <v>13</v>
      </c>
      <c r="C37" s="145">
        <v>92.31</v>
      </c>
      <c r="D37" s="145">
        <v>92.31</v>
      </c>
      <c r="E37" s="145">
        <v>84.62</v>
      </c>
      <c r="F37" s="145">
        <v>92.31</v>
      </c>
      <c r="G37" s="145">
        <v>92.31</v>
      </c>
      <c r="H37" s="145">
        <v>92.31</v>
      </c>
      <c r="I37" s="145"/>
      <c r="J37" s="145"/>
      <c r="K37" s="145"/>
      <c r="L37" s="145"/>
      <c r="M37" s="134"/>
      <c r="N37" s="133">
        <v>12</v>
      </c>
      <c r="O37" s="133">
        <v>12</v>
      </c>
      <c r="P37" s="133">
        <v>11</v>
      </c>
      <c r="Q37" s="133">
        <v>12</v>
      </c>
      <c r="R37" s="133">
        <v>12</v>
      </c>
      <c r="S37" s="133">
        <v>12</v>
      </c>
      <c r="T37" s="133"/>
      <c r="U37" s="133"/>
      <c r="V37" s="133"/>
      <c r="W37" s="133"/>
    </row>
    <row r="38" spans="1:23" x14ac:dyDescent="0.25">
      <c r="A38" s="133">
        <v>2008</v>
      </c>
      <c r="B38" s="133">
        <v>33</v>
      </c>
      <c r="C38" s="145">
        <v>96.97</v>
      </c>
      <c r="D38" s="145">
        <v>93.94</v>
      </c>
      <c r="E38" s="145">
        <v>93.94</v>
      </c>
      <c r="F38" s="145">
        <v>93.94</v>
      </c>
      <c r="G38" s="145">
        <v>96.97</v>
      </c>
      <c r="H38" s="145"/>
      <c r="I38" s="145"/>
      <c r="J38" s="145"/>
      <c r="K38" s="145"/>
      <c r="L38" s="145"/>
      <c r="M38" s="134"/>
      <c r="N38" s="133">
        <v>32</v>
      </c>
      <c r="O38" s="133">
        <v>31</v>
      </c>
      <c r="P38" s="133">
        <v>31</v>
      </c>
      <c r="Q38" s="133">
        <v>31</v>
      </c>
      <c r="R38" s="133">
        <v>32</v>
      </c>
      <c r="S38" s="133"/>
      <c r="T38" s="133"/>
      <c r="U38" s="133"/>
      <c r="V38" s="133"/>
      <c r="W38" s="133"/>
    </row>
    <row r="39" spans="1:23" x14ac:dyDescent="0.25">
      <c r="A39" s="133">
        <v>2009</v>
      </c>
      <c r="B39" s="133">
        <v>12</v>
      </c>
      <c r="C39" s="145">
        <v>100</v>
      </c>
      <c r="D39" s="145">
        <v>91.67</v>
      </c>
      <c r="E39" s="145">
        <v>91.67</v>
      </c>
      <c r="F39" s="145">
        <v>91.67</v>
      </c>
      <c r="G39" s="145"/>
      <c r="H39" s="145"/>
      <c r="I39" s="145"/>
      <c r="J39" s="145"/>
      <c r="K39" s="145"/>
      <c r="L39" s="145"/>
      <c r="M39" s="134"/>
      <c r="N39" s="133">
        <v>12</v>
      </c>
      <c r="O39" s="133">
        <v>11</v>
      </c>
      <c r="P39" s="133">
        <v>11</v>
      </c>
      <c r="Q39" s="133">
        <v>11</v>
      </c>
      <c r="R39" s="133"/>
      <c r="S39" s="133"/>
      <c r="T39" s="133"/>
      <c r="U39" s="133"/>
      <c r="V39" s="133"/>
      <c r="W39" s="133"/>
    </row>
    <row r="40" spans="1:23" x14ac:dyDescent="0.25">
      <c r="A40" s="133">
        <v>2010</v>
      </c>
      <c r="B40" s="133">
        <v>4</v>
      </c>
      <c r="C40" s="145">
        <v>50</v>
      </c>
      <c r="D40" s="145">
        <v>50</v>
      </c>
      <c r="E40" s="145">
        <v>75</v>
      </c>
      <c r="F40" s="145"/>
      <c r="G40" s="145"/>
      <c r="H40" s="145"/>
      <c r="I40" s="145"/>
      <c r="J40" s="145"/>
      <c r="K40" s="145"/>
      <c r="L40" s="145"/>
      <c r="M40" s="134"/>
      <c r="N40" s="133">
        <v>2</v>
      </c>
      <c r="O40" s="133">
        <v>2</v>
      </c>
      <c r="P40" s="133">
        <v>3</v>
      </c>
      <c r="Q40" s="133"/>
      <c r="R40" s="133"/>
      <c r="S40" s="133"/>
      <c r="T40" s="133"/>
      <c r="U40" s="133"/>
      <c r="V40" s="133"/>
      <c r="W40" s="133"/>
    </row>
    <row r="41" spans="1:23" x14ac:dyDescent="0.25">
      <c r="A41" s="133">
        <v>2011</v>
      </c>
      <c r="B41" s="133">
        <v>31</v>
      </c>
      <c r="C41" s="145">
        <v>100</v>
      </c>
      <c r="D41" s="145">
        <v>100</v>
      </c>
      <c r="E41" s="145"/>
      <c r="F41" s="145"/>
      <c r="G41" s="145"/>
      <c r="H41" s="145"/>
      <c r="I41" s="145"/>
      <c r="J41" s="145"/>
      <c r="K41" s="145"/>
      <c r="L41" s="145"/>
      <c r="M41" s="134"/>
      <c r="N41" s="133">
        <v>31</v>
      </c>
      <c r="O41" s="133">
        <v>31</v>
      </c>
      <c r="P41" s="133"/>
      <c r="Q41" s="133"/>
      <c r="R41" s="133"/>
      <c r="S41" s="133"/>
      <c r="T41" s="133"/>
      <c r="U41" s="133"/>
      <c r="V41" s="133"/>
      <c r="W41" s="133"/>
    </row>
    <row r="42" spans="1:23" x14ac:dyDescent="0.25">
      <c r="A42" s="133">
        <v>2012</v>
      </c>
      <c r="B42" s="133">
        <v>9</v>
      </c>
      <c r="C42" s="145">
        <v>100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34"/>
      <c r="N42" s="133">
        <v>9</v>
      </c>
      <c r="O42" s="133"/>
      <c r="P42" s="133"/>
      <c r="Q42" s="133"/>
      <c r="R42" s="133"/>
      <c r="S42" s="133"/>
      <c r="T42" s="133"/>
      <c r="U42" s="133"/>
      <c r="V42" s="133"/>
      <c r="W42" s="133"/>
    </row>
    <row r="43" spans="1:23" x14ac:dyDescent="0.25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</row>
    <row r="44" spans="1:23" x14ac:dyDescent="0.25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</row>
    <row r="45" spans="1:23" ht="12.75" customHeight="1" x14ac:dyDescent="0.25">
      <c r="A45" s="150" t="s">
        <v>46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</row>
    <row r="46" spans="1:23" ht="12.75" customHeight="1" x14ac:dyDescent="0.25">
      <c r="A46" s="150" t="s">
        <v>47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47"/>
  <sheetViews>
    <sheetView workbookViewId="0">
      <selection activeCell="E37" sqref="E37"/>
    </sheetView>
  </sheetViews>
  <sheetFormatPr defaultColWidth="9.109375" defaultRowHeight="13.2" x14ac:dyDescent="0.25"/>
  <cols>
    <col min="1" max="1" width="5.88671875" style="56" customWidth="1"/>
    <col min="2" max="2" width="5.33203125" style="56" customWidth="1"/>
    <col min="3" max="11" width="9.109375" style="56"/>
    <col min="12" max="12" width="10.109375" style="56" bestFit="1" customWidth="1"/>
    <col min="13" max="13" width="2.6640625" style="56" customWidth="1"/>
    <col min="14" max="22" width="6.88671875" style="56" customWidth="1"/>
    <col min="23" max="23" width="7.88671875" style="56" customWidth="1"/>
    <col min="24" max="16384" width="9.109375" style="56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49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58" t="s">
        <v>1</v>
      </c>
      <c r="B6" s="58" t="s">
        <v>2</v>
      </c>
      <c r="C6" s="58" t="s">
        <v>3</v>
      </c>
      <c r="D6" s="58" t="s">
        <v>4</v>
      </c>
      <c r="E6" s="58" t="s">
        <v>5</v>
      </c>
      <c r="F6" s="58" t="s">
        <v>6</v>
      </c>
      <c r="G6" s="58" t="s">
        <v>7</v>
      </c>
      <c r="H6" s="58" t="s">
        <v>8</v>
      </c>
      <c r="I6" s="58" t="s">
        <v>9</v>
      </c>
      <c r="J6" s="58" t="s">
        <v>10</v>
      </c>
      <c r="K6" s="58" t="s">
        <v>11</v>
      </c>
      <c r="L6" s="58" t="s">
        <v>12</v>
      </c>
      <c r="M6" s="57"/>
      <c r="N6" s="58" t="s">
        <v>13</v>
      </c>
      <c r="O6" s="58" t="s">
        <v>14</v>
      </c>
      <c r="P6" s="58" t="s">
        <v>15</v>
      </c>
      <c r="Q6" s="58" t="s">
        <v>16</v>
      </c>
      <c r="R6" s="58" t="s">
        <v>17</v>
      </c>
      <c r="S6" s="58" t="s">
        <v>18</v>
      </c>
      <c r="T6" s="58" t="s">
        <v>19</v>
      </c>
      <c r="U6" s="58" t="s">
        <v>20</v>
      </c>
      <c r="V6" s="58" t="s">
        <v>21</v>
      </c>
      <c r="W6" s="58" t="s">
        <v>22</v>
      </c>
    </row>
    <row r="7" spans="1:23" x14ac:dyDescent="0.25">
      <c r="A7" s="137">
        <v>2003</v>
      </c>
      <c r="B7" s="137">
        <v>38</v>
      </c>
      <c r="C7" s="145">
        <v>86.84</v>
      </c>
      <c r="D7" s="145">
        <v>34.21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39"/>
      <c r="N7" s="137">
        <v>33</v>
      </c>
      <c r="O7" s="137">
        <v>13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</row>
    <row r="8" spans="1:23" x14ac:dyDescent="0.25">
      <c r="A8" s="137">
        <v>2004</v>
      </c>
      <c r="B8" s="137">
        <v>46</v>
      </c>
      <c r="C8" s="145">
        <v>89.13</v>
      </c>
      <c r="D8" s="145">
        <v>41.3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39"/>
      <c r="N8" s="137">
        <v>41</v>
      </c>
      <c r="O8" s="137">
        <v>19</v>
      </c>
      <c r="P8" s="137">
        <v>0</v>
      </c>
      <c r="Q8" s="137">
        <v>0</v>
      </c>
      <c r="R8" s="137">
        <v>0</v>
      </c>
      <c r="S8" s="137">
        <v>0</v>
      </c>
      <c r="T8" s="137">
        <v>0</v>
      </c>
      <c r="U8" s="137">
        <v>0</v>
      </c>
      <c r="V8" s="137">
        <v>0</v>
      </c>
      <c r="W8" s="137"/>
    </row>
    <row r="9" spans="1:23" x14ac:dyDescent="0.25">
      <c r="A9" s="137">
        <v>2005</v>
      </c>
      <c r="B9" s="137">
        <v>30</v>
      </c>
      <c r="C9" s="145">
        <v>90</v>
      </c>
      <c r="D9" s="145">
        <v>10</v>
      </c>
      <c r="E9" s="145">
        <v>6.67</v>
      </c>
      <c r="F9" s="145">
        <v>0</v>
      </c>
      <c r="G9" s="145">
        <v>3.33</v>
      </c>
      <c r="H9" s="145">
        <v>0</v>
      </c>
      <c r="I9" s="145">
        <v>0</v>
      </c>
      <c r="J9" s="145">
        <v>0</v>
      </c>
      <c r="K9" s="145"/>
      <c r="L9" s="145"/>
      <c r="M9" s="139"/>
      <c r="N9" s="137">
        <v>27</v>
      </c>
      <c r="O9" s="137">
        <v>3</v>
      </c>
      <c r="P9" s="137">
        <v>2</v>
      </c>
      <c r="Q9" s="137">
        <v>0</v>
      </c>
      <c r="R9" s="137">
        <v>1</v>
      </c>
      <c r="S9" s="137">
        <v>0</v>
      </c>
      <c r="T9" s="137">
        <v>0</v>
      </c>
      <c r="U9" s="137">
        <v>0</v>
      </c>
      <c r="V9" s="137"/>
      <c r="W9" s="137"/>
    </row>
    <row r="10" spans="1:23" x14ac:dyDescent="0.25">
      <c r="A10" s="137">
        <v>2006</v>
      </c>
      <c r="B10" s="137">
        <v>71</v>
      </c>
      <c r="C10" s="145">
        <v>94.37</v>
      </c>
      <c r="D10" s="145">
        <v>8.4499999999999993</v>
      </c>
      <c r="E10" s="145">
        <v>2.82</v>
      </c>
      <c r="F10" s="145">
        <v>2.82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39"/>
      <c r="N10" s="137">
        <v>67</v>
      </c>
      <c r="O10" s="137">
        <v>6</v>
      </c>
      <c r="P10" s="137">
        <v>2</v>
      </c>
      <c r="Q10" s="137">
        <v>2</v>
      </c>
      <c r="R10" s="137">
        <v>0</v>
      </c>
      <c r="S10" s="137">
        <v>0</v>
      </c>
      <c r="T10" s="137">
        <v>0</v>
      </c>
      <c r="U10" s="137"/>
      <c r="V10" s="137"/>
      <c r="W10" s="137"/>
    </row>
    <row r="11" spans="1:23" x14ac:dyDescent="0.25">
      <c r="A11" s="137">
        <v>2007</v>
      </c>
      <c r="B11" s="137">
        <v>36</v>
      </c>
      <c r="C11" s="145">
        <v>91.67</v>
      </c>
      <c r="D11" s="145">
        <v>44.44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39"/>
      <c r="N11" s="137">
        <v>33</v>
      </c>
      <c r="O11" s="137">
        <v>16</v>
      </c>
      <c r="P11" s="137">
        <v>0</v>
      </c>
      <c r="Q11" s="137">
        <v>0</v>
      </c>
      <c r="R11" s="137">
        <v>0</v>
      </c>
      <c r="S11" s="137">
        <v>0</v>
      </c>
      <c r="T11" s="137"/>
      <c r="U11" s="137"/>
      <c r="V11" s="137"/>
      <c r="W11" s="137"/>
    </row>
    <row r="12" spans="1:23" x14ac:dyDescent="0.25">
      <c r="A12" s="137">
        <v>2008</v>
      </c>
      <c r="B12" s="137">
        <v>26</v>
      </c>
      <c r="C12" s="145">
        <v>96.15</v>
      </c>
      <c r="D12" s="145">
        <v>57.69</v>
      </c>
      <c r="E12" s="145">
        <v>3.85</v>
      </c>
      <c r="F12" s="145">
        <v>3.85</v>
      </c>
      <c r="G12" s="145">
        <v>0</v>
      </c>
      <c r="H12" s="145"/>
      <c r="I12" s="145"/>
      <c r="J12" s="145"/>
      <c r="K12" s="145"/>
      <c r="L12" s="145"/>
      <c r="M12" s="139"/>
      <c r="N12" s="137">
        <v>25</v>
      </c>
      <c r="O12" s="137">
        <v>15</v>
      </c>
      <c r="P12" s="137">
        <v>1</v>
      </c>
      <c r="Q12" s="137">
        <v>1</v>
      </c>
      <c r="R12" s="137">
        <v>0</v>
      </c>
      <c r="S12" s="137"/>
      <c r="T12" s="137"/>
      <c r="U12" s="137"/>
      <c r="V12" s="137"/>
      <c r="W12" s="137"/>
    </row>
    <row r="13" spans="1:23" x14ac:dyDescent="0.25">
      <c r="A13" s="137">
        <v>2009</v>
      </c>
      <c r="B13" s="137">
        <v>11</v>
      </c>
      <c r="C13" s="145">
        <v>100</v>
      </c>
      <c r="D13" s="145">
        <v>27.27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139"/>
      <c r="N13" s="137">
        <v>11</v>
      </c>
      <c r="O13" s="137">
        <v>3</v>
      </c>
      <c r="P13" s="137">
        <v>0</v>
      </c>
      <c r="Q13" s="137">
        <v>0</v>
      </c>
      <c r="R13" s="137"/>
      <c r="S13" s="137"/>
      <c r="T13" s="137"/>
      <c r="U13" s="137"/>
      <c r="V13" s="137"/>
      <c r="W13" s="137"/>
    </row>
    <row r="14" spans="1:23" x14ac:dyDescent="0.25">
      <c r="A14" s="137">
        <v>2010</v>
      </c>
      <c r="B14" s="137">
        <v>41</v>
      </c>
      <c r="C14" s="145">
        <v>95.12</v>
      </c>
      <c r="D14" s="145">
        <v>75.61</v>
      </c>
      <c r="E14" s="145">
        <v>0</v>
      </c>
      <c r="F14" s="145"/>
      <c r="G14" s="145"/>
      <c r="H14" s="145"/>
      <c r="I14" s="145"/>
      <c r="J14" s="145"/>
      <c r="K14" s="145"/>
      <c r="L14" s="145"/>
      <c r="M14" s="139"/>
      <c r="N14" s="137">
        <v>39</v>
      </c>
      <c r="O14" s="137">
        <v>31</v>
      </c>
      <c r="P14" s="137">
        <v>0</v>
      </c>
      <c r="Q14" s="137"/>
      <c r="R14" s="137"/>
      <c r="S14" s="137"/>
      <c r="T14" s="137"/>
      <c r="U14" s="137"/>
      <c r="V14" s="137"/>
      <c r="W14" s="137"/>
    </row>
    <row r="15" spans="1:23" x14ac:dyDescent="0.25">
      <c r="A15" s="137">
        <v>2011</v>
      </c>
      <c r="B15" s="137">
        <v>18</v>
      </c>
      <c r="C15" s="145">
        <v>88.89</v>
      </c>
      <c r="D15" s="145">
        <v>33.33</v>
      </c>
      <c r="E15" s="145"/>
      <c r="F15" s="145"/>
      <c r="G15" s="145"/>
      <c r="H15" s="145"/>
      <c r="I15" s="145"/>
      <c r="J15" s="145"/>
      <c r="K15" s="145"/>
      <c r="L15" s="145"/>
      <c r="M15" s="139"/>
      <c r="N15" s="137">
        <v>16</v>
      </c>
      <c r="O15" s="137">
        <v>6</v>
      </c>
      <c r="P15" s="137"/>
      <c r="Q15" s="137"/>
      <c r="R15" s="137"/>
      <c r="S15" s="137"/>
      <c r="T15" s="137"/>
      <c r="U15" s="137"/>
      <c r="V15" s="137"/>
      <c r="W15" s="137"/>
    </row>
    <row r="16" spans="1:23" x14ac:dyDescent="0.25">
      <c r="A16" s="137">
        <v>2012</v>
      </c>
      <c r="B16" s="137">
        <v>34</v>
      </c>
      <c r="C16" s="145">
        <v>97.06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39"/>
      <c r="N16" s="137">
        <v>33</v>
      </c>
      <c r="O16" s="137"/>
      <c r="P16" s="137"/>
      <c r="Q16" s="137"/>
      <c r="R16" s="137"/>
      <c r="S16" s="137"/>
      <c r="T16" s="137"/>
      <c r="U16" s="137"/>
      <c r="V16" s="137"/>
      <c r="W16" s="137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36" t="s">
        <v>1</v>
      </c>
      <c r="B19" s="136" t="s">
        <v>2</v>
      </c>
      <c r="C19" s="136" t="s">
        <v>3</v>
      </c>
      <c r="D19" s="136" t="s">
        <v>4</v>
      </c>
      <c r="E19" s="136" t="s">
        <v>5</v>
      </c>
      <c r="F19" s="136" t="s">
        <v>6</v>
      </c>
      <c r="G19" s="136" t="s">
        <v>7</v>
      </c>
      <c r="H19" s="136" t="s">
        <v>8</v>
      </c>
      <c r="I19" s="136" t="s">
        <v>9</v>
      </c>
      <c r="J19" s="136" t="s">
        <v>10</v>
      </c>
      <c r="K19" s="136" t="s">
        <v>11</v>
      </c>
      <c r="L19" s="136" t="s">
        <v>12</v>
      </c>
      <c r="M19" s="135"/>
      <c r="N19" s="136" t="s">
        <v>24</v>
      </c>
      <c r="O19" s="136" t="s">
        <v>25</v>
      </c>
      <c r="P19" s="136" t="s">
        <v>26</v>
      </c>
      <c r="Q19" s="136" t="s">
        <v>27</v>
      </c>
      <c r="R19" s="136" t="s">
        <v>28</v>
      </c>
      <c r="S19" s="136" t="s">
        <v>29</v>
      </c>
      <c r="T19" s="136" t="s">
        <v>30</v>
      </c>
      <c r="U19" s="136" t="s">
        <v>31</v>
      </c>
      <c r="V19" s="136" t="s">
        <v>32</v>
      </c>
      <c r="W19" s="136" t="s">
        <v>33</v>
      </c>
    </row>
    <row r="20" spans="1:23" x14ac:dyDescent="0.25">
      <c r="A20" s="137">
        <v>2003</v>
      </c>
      <c r="B20" s="137">
        <v>38</v>
      </c>
      <c r="C20" s="145">
        <v>2.63</v>
      </c>
      <c r="D20" s="145">
        <v>55.26</v>
      </c>
      <c r="E20" s="145">
        <v>86.84</v>
      </c>
      <c r="F20" s="145">
        <v>89.47</v>
      </c>
      <c r="G20" s="145">
        <v>89.47</v>
      </c>
      <c r="H20" s="145">
        <v>89.47</v>
      </c>
      <c r="I20" s="145">
        <v>89.47</v>
      </c>
      <c r="J20" s="145">
        <v>89.47</v>
      </c>
      <c r="K20" s="145">
        <v>89.47</v>
      </c>
      <c r="L20" s="145">
        <v>89.47</v>
      </c>
      <c r="M20" s="139"/>
      <c r="N20" s="137">
        <v>1</v>
      </c>
      <c r="O20" s="137">
        <v>21</v>
      </c>
      <c r="P20" s="137">
        <v>33</v>
      </c>
      <c r="Q20" s="137">
        <v>34</v>
      </c>
      <c r="R20" s="137">
        <v>34</v>
      </c>
      <c r="S20" s="137">
        <v>34</v>
      </c>
      <c r="T20" s="137">
        <v>34</v>
      </c>
      <c r="U20" s="137">
        <v>34</v>
      </c>
      <c r="V20" s="137">
        <v>34</v>
      </c>
      <c r="W20" s="137">
        <v>34</v>
      </c>
    </row>
    <row r="21" spans="1:23" x14ac:dyDescent="0.25">
      <c r="A21" s="137">
        <v>2004</v>
      </c>
      <c r="B21" s="137">
        <v>46</v>
      </c>
      <c r="C21" s="145">
        <v>0</v>
      </c>
      <c r="D21" s="145">
        <v>45.65</v>
      </c>
      <c r="E21" s="145">
        <v>84.78</v>
      </c>
      <c r="F21" s="145">
        <v>86.96</v>
      </c>
      <c r="G21" s="145">
        <v>86.96</v>
      </c>
      <c r="H21" s="145">
        <v>86.96</v>
      </c>
      <c r="I21" s="145">
        <v>86.96</v>
      </c>
      <c r="J21" s="145">
        <v>86.96</v>
      </c>
      <c r="K21" s="145">
        <v>86.96</v>
      </c>
      <c r="L21" s="145"/>
      <c r="M21" s="139"/>
      <c r="N21" s="137">
        <v>0</v>
      </c>
      <c r="O21" s="137">
        <v>21</v>
      </c>
      <c r="P21" s="137">
        <v>39</v>
      </c>
      <c r="Q21" s="137">
        <v>40</v>
      </c>
      <c r="R21" s="137">
        <v>40</v>
      </c>
      <c r="S21" s="137">
        <v>40</v>
      </c>
      <c r="T21" s="137">
        <v>40</v>
      </c>
      <c r="U21" s="137">
        <v>40</v>
      </c>
      <c r="V21" s="137">
        <v>40</v>
      </c>
      <c r="W21" s="137"/>
    </row>
    <row r="22" spans="1:23" x14ac:dyDescent="0.25">
      <c r="A22" s="137">
        <v>2005</v>
      </c>
      <c r="B22" s="137">
        <v>30</v>
      </c>
      <c r="C22" s="145">
        <v>3.33</v>
      </c>
      <c r="D22" s="145">
        <v>80</v>
      </c>
      <c r="E22" s="145">
        <v>86.67</v>
      </c>
      <c r="F22" s="145">
        <v>93.33</v>
      </c>
      <c r="G22" s="145">
        <v>93.33</v>
      </c>
      <c r="H22" s="145">
        <v>96.67</v>
      </c>
      <c r="I22" s="145">
        <v>96.67</v>
      </c>
      <c r="J22" s="145">
        <v>96.67</v>
      </c>
      <c r="K22" s="145"/>
      <c r="L22" s="145"/>
      <c r="M22" s="139"/>
      <c r="N22" s="137">
        <v>1</v>
      </c>
      <c r="O22" s="137">
        <v>24</v>
      </c>
      <c r="P22" s="137">
        <v>26</v>
      </c>
      <c r="Q22" s="137">
        <v>28</v>
      </c>
      <c r="R22" s="137">
        <v>28</v>
      </c>
      <c r="S22" s="137">
        <v>29</v>
      </c>
      <c r="T22" s="137">
        <v>29</v>
      </c>
      <c r="U22" s="137">
        <v>29</v>
      </c>
      <c r="V22" s="137"/>
      <c r="W22" s="137"/>
    </row>
    <row r="23" spans="1:23" x14ac:dyDescent="0.25">
      <c r="A23" s="137">
        <v>2006</v>
      </c>
      <c r="B23" s="137">
        <v>71</v>
      </c>
      <c r="C23" s="145">
        <v>0</v>
      </c>
      <c r="D23" s="145">
        <v>36.619999999999997</v>
      </c>
      <c r="E23" s="145">
        <v>42.25</v>
      </c>
      <c r="F23" s="145">
        <v>45.07</v>
      </c>
      <c r="G23" s="145">
        <v>46.48</v>
      </c>
      <c r="H23" s="145">
        <v>46.48</v>
      </c>
      <c r="I23" s="145">
        <v>46.48</v>
      </c>
      <c r="J23" s="145"/>
      <c r="K23" s="145"/>
      <c r="L23" s="145"/>
      <c r="M23" s="139"/>
      <c r="N23" s="137">
        <v>0</v>
      </c>
      <c r="O23" s="137">
        <v>26</v>
      </c>
      <c r="P23" s="137">
        <v>30</v>
      </c>
      <c r="Q23" s="137">
        <v>32</v>
      </c>
      <c r="R23" s="137">
        <v>33</v>
      </c>
      <c r="S23" s="137">
        <v>33</v>
      </c>
      <c r="T23" s="137">
        <v>33</v>
      </c>
      <c r="U23" s="137"/>
      <c r="V23" s="137"/>
      <c r="W23" s="137"/>
    </row>
    <row r="24" spans="1:23" x14ac:dyDescent="0.25">
      <c r="A24" s="137">
        <v>2007</v>
      </c>
      <c r="B24" s="137">
        <v>36</v>
      </c>
      <c r="C24" s="145">
        <v>0</v>
      </c>
      <c r="D24" s="145">
        <v>38.89</v>
      </c>
      <c r="E24" s="145">
        <v>80.56</v>
      </c>
      <c r="F24" s="145">
        <v>83.33</v>
      </c>
      <c r="G24" s="145">
        <v>83.33</v>
      </c>
      <c r="H24" s="145">
        <v>83.33</v>
      </c>
      <c r="I24" s="145"/>
      <c r="J24" s="145"/>
      <c r="K24" s="145"/>
      <c r="L24" s="145"/>
      <c r="M24" s="139"/>
      <c r="N24" s="137">
        <v>0</v>
      </c>
      <c r="O24" s="137">
        <v>14</v>
      </c>
      <c r="P24" s="137">
        <v>29</v>
      </c>
      <c r="Q24" s="137">
        <v>30</v>
      </c>
      <c r="R24" s="137">
        <v>30</v>
      </c>
      <c r="S24" s="137">
        <v>30</v>
      </c>
      <c r="T24" s="137"/>
      <c r="U24" s="137"/>
      <c r="V24" s="137"/>
      <c r="W24" s="137"/>
    </row>
    <row r="25" spans="1:23" x14ac:dyDescent="0.25">
      <c r="A25" s="137">
        <v>2008</v>
      </c>
      <c r="B25" s="137">
        <v>26</v>
      </c>
      <c r="C25" s="145">
        <v>0</v>
      </c>
      <c r="D25" s="145">
        <v>26.92</v>
      </c>
      <c r="E25" s="145">
        <v>80.77</v>
      </c>
      <c r="F25" s="145">
        <v>80.77</v>
      </c>
      <c r="G25" s="145">
        <v>84.62</v>
      </c>
      <c r="H25" s="145"/>
      <c r="I25" s="145"/>
      <c r="J25" s="145"/>
      <c r="K25" s="145"/>
      <c r="L25" s="145"/>
      <c r="M25" s="139"/>
      <c r="N25" s="137">
        <v>0</v>
      </c>
      <c r="O25" s="137">
        <v>7</v>
      </c>
      <c r="P25" s="137">
        <v>21</v>
      </c>
      <c r="Q25" s="137">
        <v>21</v>
      </c>
      <c r="R25" s="137">
        <v>22</v>
      </c>
      <c r="S25" s="137"/>
      <c r="T25" s="137"/>
      <c r="U25" s="137"/>
      <c r="V25" s="137"/>
      <c r="W25" s="137"/>
    </row>
    <row r="26" spans="1:23" x14ac:dyDescent="0.25">
      <c r="A26" s="137">
        <v>2009</v>
      </c>
      <c r="B26" s="137">
        <v>11</v>
      </c>
      <c r="C26" s="145">
        <v>0</v>
      </c>
      <c r="D26" s="145">
        <v>72.73</v>
      </c>
      <c r="E26" s="145">
        <v>100</v>
      </c>
      <c r="F26" s="145">
        <v>100</v>
      </c>
      <c r="G26" s="145"/>
      <c r="H26" s="145"/>
      <c r="I26" s="145"/>
      <c r="J26" s="145"/>
      <c r="K26" s="145"/>
      <c r="L26" s="145"/>
      <c r="M26" s="139"/>
      <c r="N26" s="137">
        <v>0</v>
      </c>
      <c r="O26" s="137">
        <v>8</v>
      </c>
      <c r="P26" s="137">
        <v>11</v>
      </c>
      <c r="Q26" s="137">
        <v>11</v>
      </c>
      <c r="R26" s="137"/>
      <c r="S26" s="137"/>
      <c r="T26" s="137"/>
      <c r="U26" s="137"/>
      <c r="V26" s="137"/>
      <c r="W26" s="137"/>
    </row>
    <row r="27" spans="1:23" x14ac:dyDescent="0.25">
      <c r="A27" s="137">
        <v>2010</v>
      </c>
      <c r="B27" s="137">
        <v>41</v>
      </c>
      <c r="C27" s="145">
        <v>0</v>
      </c>
      <c r="D27" s="145">
        <v>19.510000000000002</v>
      </c>
      <c r="E27" s="145">
        <v>92.68</v>
      </c>
      <c r="F27" s="145"/>
      <c r="G27" s="145"/>
      <c r="H27" s="145"/>
      <c r="I27" s="145"/>
      <c r="J27" s="145"/>
      <c r="K27" s="145"/>
      <c r="L27" s="145"/>
      <c r="M27" s="139"/>
      <c r="N27" s="137">
        <v>0</v>
      </c>
      <c r="O27" s="137">
        <v>8</v>
      </c>
      <c r="P27" s="137">
        <v>38</v>
      </c>
      <c r="Q27" s="137"/>
      <c r="R27" s="137"/>
      <c r="S27" s="137"/>
      <c r="T27" s="137"/>
      <c r="U27" s="137"/>
      <c r="V27" s="137"/>
      <c r="W27" s="137"/>
    </row>
    <row r="28" spans="1:23" x14ac:dyDescent="0.25">
      <c r="A28" s="137">
        <v>2011</v>
      </c>
      <c r="B28" s="137">
        <v>18</v>
      </c>
      <c r="C28" s="145">
        <v>0</v>
      </c>
      <c r="D28" s="145">
        <v>55.56</v>
      </c>
      <c r="E28" s="145"/>
      <c r="F28" s="145"/>
      <c r="G28" s="145"/>
      <c r="H28" s="145"/>
      <c r="I28" s="145"/>
      <c r="J28" s="145"/>
      <c r="K28" s="145"/>
      <c r="L28" s="145"/>
      <c r="M28" s="139"/>
      <c r="N28" s="137">
        <v>0</v>
      </c>
      <c r="O28" s="137">
        <v>10</v>
      </c>
      <c r="P28" s="137"/>
      <c r="Q28" s="137"/>
      <c r="R28" s="137"/>
      <c r="S28" s="137"/>
      <c r="T28" s="137"/>
      <c r="U28" s="137"/>
      <c r="V28" s="137"/>
      <c r="W28" s="137"/>
    </row>
    <row r="29" spans="1:23" x14ac:dyDescent="0.25">
      <c r="A29" s="137">
        <v>2012</v>
      </c>
      <c r="B29" s="137">
        <v>34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39"/>
      <c r="N29" s="137">
        <v>0</v>
      </c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36" t="s">
        <v>1</v>
      </c>
      <c r="B32" s="136" t="s">
        <v>2</v>
      </c>
      <c r="C32" s="136" t="s">
        <v>3</v>
      </c>
      <c r="D32" s="136" t="s">
        <v>4</v>
      </c>
      <c r="E32" s="136" t="s">
        <v>5</v>
      </c>
      <c r="F32" s="136" t="s">
        <v>6</v>
      </c>
      <c r="G32" s="136" t="s">
        <v>7</v>
      </c>
      <c r="H32" s="136" t="s">
        <v>8</v>
      </c>
      <c r="I32" s="136" t="s">
        <v>9</v>
      </c>
      <c r="J32" s="136" t="s">
        <v>10</v>
      </c>
      <c r="K32" s="136" t="s">
        <v>11</v>
      </c>
      <c r="L32" s="136" t="s">
        <v>12</v>
      </c>
      <c r="M32" s="135"/>
      <c r="N32" s="136" t="s">
        <v>34</v>
      </c>
      <c r="O32" s="136" t="s">
        <v>35</v>
      </c>
      <c r="P32" s="136" t="s">
        <v>36</v>
      </c>
      <c r="Q32" s="136" t="s">
        <v>37</v>
      </c>
      <c r="R32" s="136" t="s">
        <v>38</v>
      </c>
      <c r="S32" s="136" t="s">
        <v>39</v>
      </c>
      <c r="T32" s="136" t="s">
        <v>40</v>
      </c>
      <c r="U32" s="136" t="s">
        <v>41</v>
      </c>
      <c r="V32" s="136" t="s">
        <v>42</v>
      </c>
      <c r="W32" s="136" t="s">
        <v>43</v>
      </c>
    </row>
    <row r="33" spans="1:23" x14ac:dyDescent="0.25">
      <c r="A33" s="137">
        <v>2003</v>
      </c>
      <c r="B33" s="137">
        <v>38</v>
      </c>
      <c r="C33" s="138">
        <v>89.47</v>
      </c>
      <c r="D33" s="138">
        <v>89.47</v>
      </c>
      <c r="E33" s="138">
        <v>86.84</v>
      </c>
      <c r="F33" s="138">
        <v>89.47</v>
      </c>
      <c r="G33" s="138">
        <v>89.47</v>
      </c>
      <c r="H33" s="138">
        <v>89.47</v>
      </c>
      <c r="I33" s="138">
        <v>89.47</v>
      </c>
      <c r="J33" s="138">
        <v>89.47</v>
      </c>
      <c r="K33" s="138">
        <v>89.47</v>
      </c>
      <c r="L33" s="138">
        <v>89.47</v>
      </c>
      <c r="M33" s="139"/>
      <c r="N33" s="137">
        <v>34</v>
      </c>
      <c r="O33" s="137">
        <v>34</v>
      </c>
      <c r="P33" s="137">
        <v>33</v>
      </c>
      <c r="Q33" s="137">
        <v>34</v>
      </c>
      <c r="R33" s="137">
        <v>34</v>
      </c>
      <c r="S33" s="137">
        <v>34</v>
      </c>
      <c r="T33" s="137">
        <v>34</v>
      </c>
      <c r="U33" s="137">
        <v>34</v>
      </c>
      <c r="V33" s="137">
        <v>34</v>
      </c>
      <c r="W33" s="137">
        <v>34</v>
      </c>
    </row>
    <row r="34" spans="1:23" x14ac:dyDescent="0.25">
      <c r="A34" s="137">
        <v>2004</v>
      </c>
      <c r="B34" s="137">
        <v>46</v>
      </c>
      <c r="C34" s="138">
        <v>89.13</v>
      </c>
      <c r="D34" s="138">
        <v>86.96</v>
      </c>
      <c r="E34" s="138">
        <v>84.78</v>
      </c>
      <c r="F34" s="138">
        <v>86.96</v>
      </c>
      <c r="G34" s="138">
        <v>86.96</v>
      </c>
      <c r="H34" s="138">
        <v>86.96</v>
      </c>
      <c r="I34" s="138">
        <v>86.96</v>
      </c>
      <c r="J34" s="138">
        <v>86.96</v>
      </c>
      <c r="K34" s="138">
        <v>86.96</v>
      </c>
      <c r="L34" s="138"/>
      <c r="M34" s="139"/>
      <c r="N34" s="137">
        <v>41</v>
      </c>
      <c r="O34" s="137">
        <v>40</v>
      </c>
      <c r="P34" s="137">
        <v>39</v>
      </c>
      <c r="Q34" s="137">
        <v>40</v>
      </c>
      <c r="R34" s="137">
        <v>40</v>
      </c>
      <c r="S34" s="137">
        <v>40</v>
      </c>
      <c r="T34" s="137">
        <v>40</v>
      </c>
      <c r="U34" s="137">
        <v>40</v>
      </c>
      <c r="V34" s="137">
        <v>40</v>
      </c>
      <c r="W34" s="137"/>
    </row>
    <row r="35" spans="1:23" x14ac:dyDescent="0.25">
      <c r="A35" s="137">
        <v>2005</v>
      </c>
      <c r="B35" s="137">
        <v>30</v>
      </c>
      <c r="C35" s="138">
        <v>93.33</v>
      </c>
      <c r="D35" s="138">
        <v>90</v>
      </c>
      <c r="E35" s="138">
        <v>93.33</v>
      </c>
      <c r="F35" s="138">
        <v>93.33</v>
      </c>
      <c r="G35" s="138">
        <v>96.67</v>
      </c>
      <c r="H35" s="138">
        <v>96.67</v>
      </c>
      <c r="I35" s="138">
        <v>96.67</v>
      </c>
      <c r="J35" s="138">
        <v>96.67</v>
      </c>
      <c r="K35" s="138"/>
      <c r="L35" s="138"/>
      <c r="M35" s="139"/>
      <c r="N35" s="137">
        <v>28</v>
      </c>
      <c r="O35" s="137">
        <v>27</v>
      </c>
      <c r="P35" s="137">
        <v>28</v>
      </c>
      <c r="Q35" s="137">
        <v>28</v>
      </c>
      <c r="R35" s="137">
        <v>29</v>
      </c>
      <c r="S35" s="137">
        <v>29</v>
      </c>
      <c r="T35" s="137">
        <v>29</v>
      </c>
      <c r="U35" s="137">
        <v>29</v>
      </c>
      <c r="V35" s="137"/>
      <c r="W35" s="137"/>
    </row>
    <row r="36" spans="1:23" x14ac:dyDescent="0.25">
      <c r="A36" s="137">
        <v>2006</v>
      </c>
      <c r="B36" s="137">
        <v>71</v>
      </c>
      <c r="C36" s="138">
        <v>94.37</v>
      </c>
      <c r="D36" s="138">
        <v>45.07</v>
      </c>
      <c r="E36" s="138">
        <v>45.07</v>
      </c>
      <c r="F36" s="138">
        <v>47.89</v>
      </c>
      <c r="G36" s="138">
        <v>46.48</v>
      </c>
      <c r="H36" s="138">
        <v>46.48</v>
      </c>
      <c r="I36" s="138">
        <v>46.48</v>
      </c>
      <c r="J36" s="138"/>
      <c r="K36" s="138"/>
      <c r="L36" s="138"/>
      <c r="M36" s="139"/>
      <c r="N36" s="137">
        <v>67</v>
      </c>
      <c r="O36" s="137">
        <v>32</v>
      </c>
      <c r="P36" s="137">
        <v>32</v>
      </c>
      <c r="Q36" s="137">
        <v>34</v>
      </c>
      <c r="R36" s="137">
        <v>33</v>
      </c>
      <c r="S36" s="137">
        <v>33</v>
      </c>
      <c r="T36" s="137">
        <v>33</v>
      </c>
      <c r="U36" s="137"/>
      <c r="V36" s="137"/>
      <c r="W36" s="137"/>
    </row>
    <row r="37" spans="1:23" x14ac:dyDescent="0.25">
      <c r="A37" s="137">
        <v>2007</v>
      </c>
      <c r="B37" s="137">
        <v>36</v>
      </c>
      <c r="C37" s="138">
        <v>91.67</v>
      </c>
      <c r="D37" s="138">
        <v>83.33</v>
      </c>
      <c r="E37" s="138">
        <v>80.56</v>
      </c>
      <c r="F37" s="138">
        <v>83.33</v>
      </c>
      <c r="G37" s="138">
        <v>83.33</v>
      </c>
      <c r="H37" s="138">
        <v>83.33</v>
      </c>
      <c r="I37" s="138"/>
      <c r="J37" s="138"/>
      <c r="K37" s="138"/>
      <c r="L37" s="138"/>
      <c r="M37" s="139"/>
      <c r="N37" s="137">
        <v>33</v>
      </c>
      <c r="O37" s="137">
        <v>30</v>
      </c>
      <c r="P37" s="137">
        <v>29</v>
      </c>
      <c r="Q37" s="137">
        <v>30</v>
      </c>
      <c r="R37" s="137">
        <v>30</v>
      </c>
      <c r="S37" s="137">
        <v>30</v>
      </c>
      <c r="T37" s="137"/>
      <c r="U37" s="137"/>
      <c r="V37" s="137"/>
      <c r="W37" s="137"/>
    </row>
    <row r="38" spans="1:23" x14ac:dyDescent="0.25">
      <c r="A38" s="137">
        <v>2008</v>
      </c>
      <c r="B38" s="137">
        <v>26</v>
      </c>
      <c r="C38" s="138">
        <v>96.15</v>
      </c>
      <c r="D38" s="138">
        <v>84.62</v>
      </c>
      <c r="E38" s="138">
        <v>84.62</v>
      </c>
      <c r="F38" s="138">
        <v>84.62</v>
      </c>
      <c r="G38" s="138">
        <v>84.62</v>
      </c>
      <c r="H38" s="138"/>
      <c r="I38" s="138"/>
      <c r="J38" s="138"/>
      <c r="K38" s="138"/>
      <c r="L38" s="138"/>
      <c r="M38" s="139"/>
      <c r="N38" s="137">
        <v>25</v>
      </c>
      <c r="O38" s="137">
        <v>22</v>
      </c>
      <c r="P38" s="137">
        <v>22</v>
      </c>
      <c r="Q38" s="137">
        <v>22</v>
      </c>
      <c r="R38" s="137">
        <v>22</v>
      </c>
      <c r="S38" s="137"/>
      <c r="T38" s="137"/>
      <c r="U38" s="137"/>
      <c r="V38" s="137"/>
      <c r="W38" s="137"/>
    </row>
    <row r="39" spans="1:23" x14ac:dyDescent="0.25">
      <c r="A39" s="137">
        <v>2009</v>
      </c>
      <c r="B39" s="137">
        <v>11</v>
      </c>
      <c r="C39" s="138">
        <v>100</v>
      </c>
      <c r="D39" s="138">
        <v>100</v>
      </c>
      <c r="E39" s="138">
        <v>100</v>
      </c>
      <c r="F39" s="138">
        <v>100</v>
      </c>
      <c r="G39" s="138"/>
      <c r="H39" s="138"/>
      <c r="I39" s="138"/>
      <c r="J39" s="138"/>
      <c r="K39" s="138"/>
      <c r="L39" s="138"/>
      <c r="M39" s="139"/>
      <c r="N39" s="137">
        <v>11</v>
      </c>
      <c r="O39" s="137">
        <v>11</v>
      </c>
      <c r="P39" s="137">
        <v>11</v>
      </c>
      <c r="Q39" s="137">
        <v>11</v>
      </c>
      <c r="R39" s="137"/>
      <c r="S39" s="137"/>
      <c r="T39" s="137"/>
      <c r="U39" s="137"/>
      <c r="V39" s="137"/>
      <c r="W39" s="137"/>
    </row>
    <row r="40" spans="1:23" x14ac:dyDescent="0.25">
      <c r="A40" s="137">
        <v>2010</v>
      </c>
      <c r="B40" s="137">
        <v>41</v>
      </c>
      <c r="C40" s="138">
        <v>95.12</v>
      </c>
      <c r="D40" s="138">
        <v>95.12</v>
      </c>
      <c r="E40" s="138">
        <v>92.68</v>
      </c>
      <c r="F40" s="138"/>
      <c r="G40" s="138"/>
      <c r="H40" s="138"/>
      <c r="I40" s="138"/>
      <c r="J40" s="138"/>
      <c r="K40" s="138"/>
      <c r="L40" s="138"/>
      <c r="M40" s="139"/>
      <c r="N40" s="137">
        <v>39</v>
      </c>
      <c r="O40" s="137">
        <v>39</v>
      </c>
      <c r="P40" s="137">
        <v>38</v>
      </c>
      <c r="Q40" s="137"/>
      <c r="R40" s="137"/>
      <c r="S40" s="137"/>
      <c r="T40" s="137"/>
      <c r="U40" s="137"/>
      <c r="V40" s="137"/>
      <c r="W40" s="137"/>
    </row>
    <row r="41" spans="1:23" x14ac:dyDescent="0.25">
      <c r="A41" s="137">
        <v>2011</v>
      </c>
      <c r="B41" s="137">
        <v>18</v>
      </c>
      <c r="C41" s="138">
        <v>88.89</v>
      </c>
      <c r="D41" s="138">
        <v>88.89</v>
      </c>
      <c r="E41" s="138"/>
      <c r="F41" s="138"/>
      <c r="G41" s="138"/>
      <c r="H41" s="138"/>
      <c r="I41" s="138"/>
      <c r="J41" s="138"/>
      <c r="K41" s="138"/>
      <c r="L41" s="138"/>
      <c r="M41" s="139"/>
      <c r="N41" s="137">
        <v>16</v>
      </c>
      <c r="O41" s="137">
        <v>16</v>
      </c>
      <c r="P41" s="137"/>
      <c r="Q41" s="137"/>
      <c r="R41" s="137"/>
      <c r="S41" s="137"/>
      <c r="T41" s="137"/>
      <c r="U41" s="137"/>
      <c r="V41" s="137"/>
      <c r="W41" s="137"/>
    </row>
    <row r="42" spans="1:23" x14ac:dyDescent="0.25">
      <c r="A42" s="137">
        <v>2012</v>
      </c>
      <c r="B42" s="137">
        <v>34</v>
      </c>
      <c r="C42" s="138">
        <v>97.06</v>
      </c>
      <c r="D42" s="138"/>
      <c r="E42" s="138"/>
      <c r="F42" s="138"/>
      <c r="G42" s="138"/>
      <c r="H42" s="138"/>
      <c r="I42" s="138"/>
      <c r="J42" s="138"/>
      <c r="K42" s="138"/>
      <c r="L42" s="138"/>
      <c r="M42" s="139"/>
      <c r="N42" s="137">
        <v>33</v>
      </c>
      <c r="O42" s="137"/>
      <c r="P42" s="137"/>
      <c r="Q42" s="137"/>
      <c r="R42" s="137"/>
      <c r="S42" s="137"/>
      <c r="T42" s="137"/>
      <c r="U42" s="137"/>
      <c r="V42" s="137"/>
      <c r="W42" s="137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47"/>
  <sheetViews>
    <sheetView workbookViewId="0">
      <selection activeCell="H7" sqref="H7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60" t="s">
        <v>1</v>
      </c>
      <c r="B6" s="60" t="s">
        <v>2</v>
      </c>
      <c r="C6" s="60" t="s">
        <v>3</v>
      </c>
      <c r="D6" s="60" t="s">
        <v>4</v>
      </c>
      <c r="E6" s="60" t="s">
        <v>5</v>
      </c>
      <c r="F6" s="60" t="s">
        <v>6</v>
      </c>
      <c r="G6" s="60" t="s">
        <v>7</v>
      </c>
      <c r="H6" s="60" t="s">
        <v>8</v>
      </c>
      <c r="I6" s="60" t="s">
        <v>9</v>
      </c>
      <c r="J6" s="60" t="s">
        <v>10</v>
      </c>
      <c r="K6" s="60" t="s">
        <v>11</v>
      </c>
      <c r="L6" s="60" t="s">
        <v>12</v>
      </c>
      <c r="M6" s="59"/>
      <c r="N6" s="60" t="s">
        <v>13</v>
      </c>
      <c r="O6" s="60" t="s">
        <v>14</v>
      </c>
      <c r="P6" s="60" t="s">
        <v>15</v>
      </c>
      <c r="Q6" s="60" t="s">
        <v>16</v>
      </c>
      <c r="R6" s="60" t="s">
        <v>17</v>
      </c>
      <c r="S6" s="60" t="s">
        <v>18</v>
      </c>
      <c r="T6" s="60" t="s">
        <v>19</v>
      </c>
      <c r="U6" s="60" t="s">
        <v>20</v>
      </c>
      <c r="V6" s="60" t="s">
        <v>21</v>
      </c>
      <c r="W6" s="60" t="s">
        <v>22</v>
      </c>
    </row>
    <row r="7" spans="1:23" x14ac:dyDescent="0.25">
      <c r="A7" s="142">
        <v>2003</v>
      </c>
      <c r="B7" s="142">
        <v>5</v>
      </c>
      <c r="C7" s="145">
        <v>40</v>
      </c>
      <c r="D7" s="145">
        <v>20</v>
      </c>
      <c r="E7" s="145">
        <v>20</v>
      </c>
      <c r="F7" s="145">
        <v>20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44"/>
      <c r="N7" s="142">
        <v>2</v>
      </c>
      <c r="O7" s="142">
        <v>1</v>
      </c>
      <c r="P7" s="142">
        <v>1</v>
      </c>
      <c r="Q7" s="142">
        <v>1</v>
      </c>
      <c r="R7" s="142">
        <v>0</v>
      </c>
      <c r="S7" s="142">
        <v>0</v>
      </c>
      <c r="T7" s="142">
        <v>0</v>
      </c>
      <c r="U7" s="142">
        <v>0</v>
      </c>
      <c r="V7" s="142">
        <v>0</v>
      </c>
      <c r="W7" s="142">
        <v>0</v>
      </c>
    </row>
    <row r="8" spans="1:23" x14ac:dyDescent="0.25">
      <c r="A8" s="142">
        <v>2004</v>
      </c>
      <c r="B8" s="142">
        <v>6</v>
      </c>
      <c r="C8" s="145">
        <v>100</v>
      </c>
      <c r="D8" s="145">
        <v>66.67</v>
      </c>
      <c r="E8" s="145">
        <v>33.33</v>
      </c>
      <c r="F8" s="145">
        <v>16.670000000000002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144"/>
      <c r="N8" s="142">
        <v>6</v>
      </c>
      <c r="O8" s="142">
        <v>4</v>
      </c>
      <c r="P8" s="142">
        <v>2</v>
      </c>
      <c r="Q8" s="142">
        <v>1</v>
      </c>
      <c r="R8" s="142">
        <v>0</v>
      </c>
      <c r="S8" s="142">
        <v>0</v>
      </c>
      <c r="T8" s="142">
        <v>0</v>
      </c>
      <c r="U8" s="142">
        <v>0</v>
      </c>
      <c r="V8" s="142">
        <v>0</v>
      </c>
      <c r="W8" s="142"/>
    </row>
    <row r="9" spans="1:23" x14ac:dyDescent="0.25">
      <c r="A9" s="142">
        <v>2005</v>
      </c>
      <c r="B9" s="142">
        <v>6</v>
      </c>
      <c r="C9" s="145">
        <v>83.33</v>
      </c>
      <c r="D9" s="145">
        <v>50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144"/>
      <c r="N9" s="142">
        <v>5</v>
      </c>
      <c r="O9" s="142">
        <v>3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/>
      <c r="W9" s="142"/>
    </row>
    <row r="10" spans="1:23" x14ac:dyDescent="0.25">
      <c r="A10" s="142">
        <v>2006</v>
      </c>
      <c r="B10" s="142">
        <v>2</v>
      </c>
      <c r="C10" s="145">
        <v>100</v>
      </c>
      <c r="D10" s="145">
        <v>100</v>
      </c>
      <c r="E10" s="145">
        <v>50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44"/>
      <c r="N10" s="142">
        <v>2</v>
      </c>
      <c r="O10" s="142">
        <v>2</v>
      </c>
      <c r="P10" s="142">
        <v>1</v>
      </c>
      <c r="Q10" s="142">
        <v>0</v>
      </c>
      <c r="R10" s="142">
        <v>0</v>
      </c>
      <c r="S10" s="142">
        <v>0</v>
      </c>
      <c r="T10" s="142">
        <v>0</v>
      </c>
      <c r="U10" s="142"/>
      <c r="V10" s="142"/>
      <c r="W10" s="142"/>
    </row>
    <row r="11" spans="1:23" x14ac:dyDescent="0.25">
      <c r="A11" s="142">
        <v>2007</v>
      </c>
      <c r="B11" s="142">
        <v>6</v>
      </c>
      <c r="C11" s="145">
        <v>100</v>
      </c>
      <c r="D11" s="145">
        <v>16.670000000000002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44"/>
      <c r="N11" s="142">
        <v>6</v>
      </c>
      <c r="O11" s="142">
        <v>1</v>
      </c>
      <c r="P11" s="142">
        <v>0</v>
      </c>
      <c r="Q11" s="142">
        <v>0</v>
      </c>
      <c r="R11" s="142">
        <v>0</v>
      </c>
      <c r="S11" s="142">
        <v>0</v>
      </c>
      <c r="T11" s="142"/>
      <c r="U11" s="142"/>
      <c r="V11" s="142"/>
      <c r="W11" s="142"/>
    </row>
    <row r="12" spans="1:23" x14ac:dyDescent="0.25">
      <c r="A12" s="142">
        <v>2008</v>
      </c>
      <c r="B12" s="142">
        <v>12</v>
      </c>
      <c r="C12" s="145">
        <v>83.33</v>
      </c>
      <c r="D12" s="145">
        <v>58.33</v>
      </c>
      <c r="E12" s="145">
        <v>8.33</v>
      </c>
      <c r="F12" s="145">
        <v>8.33</v>
      </c>
      <c r="G12" s="145">
        <v>0</v>
      </c>
      <c r="H12" s="145"/>
      <c r="I12" s="145"/>
      <c r="J12" s="145"/>
      <c r="K12" s="145"/>
      <c r="L12" s="145"/>
      <c r="M12" s="144"/>
      <c r="N12" s="142">
        <v>10</v>
      </c>
      <c r="O12" s="142">
        <v>7</v>
      </c>
      <c r="P12" s="142">
        <v>1</v>
      </c>
      <c r="Q12" s="142">
        <v>1</v>
      </c>
      <c r="R12" s="142">
        <v>0</v>
      </c>
      <c r="S12" s="142"/>
      <c r="T12" s="142"/>
      <c r="U12" s="142"/>
      <c r="V12" s="142"/>
      <c r="W12" s="142"/>
    </row>
    <row r="13" spans="1:23" x14ac:dyDescent="0.25">
      <c r="A13" s="142">
        <v>2009</v>
      </c>
      <c r="B13" s="142">
        <v>3</v>
      </c>
      <c r="C13" s="145">
        <v>100</v>
      </c>
      <c r="D13" s="145">
        <v>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144"/>
      <c r="N13" s="142">
        <v>3</v>
      </c>
      <c r="O13" s="142">
        <v>0</v>
      </c>
      <c r="P13" s="142">
        <v>0</v>
      </c>
      <c r="Q13" s="142">
        <v>0</v>
      </c>
      <c r="R13" s="142"/>
      <c r="S13" s="142"/>
      <c r="T13" s="142"/>
      <c r="U13" s="142"/>
      <c r="V13" s="142"/>
      <c r="W13" s="142"/>
    </row>
    <row r="14" spans="1:23" x14ac:dyDescent="0.25">
      <c r="A14" s="142">
        <v>2010</v>
      </c>
      <c r="B14" s="142">
        <v>8</v>
      </c>
      <c r="C14" s="145">
        <v>75</v>
      </c>
      <c r="D14" s="145">
        <v>37.5</v>
      </c>
      <c r="E14" s="145">
        <v>25</v>
      </c>
      <c r="F14" s="145"/>
      <c r="G14" s="145"/>
      <c r="H14" s="145"/>
      <c r="I14" s="145"/>
      <c r="J14" s="145"/>
      <c r="K14" s="145"/>
      <c r="L14" s="145"/>
      <c r="M14" s="144"/>
      <c r="N14" s="142">
        <v>6</v>
      </c>
      <c r="O14" s="142">
        <v>3</v>
      </c>
      <c r="P14" s="142">
        <v>2</v>
      </c>
      <c r="Q14" s="142"/>
      <c r="R14" s="142"/>
      <c r="S14" s="142"/>
      <c r="T14" s="142"/>
      <c r="U14" s="142"/>
      <c r="V14" s="142"/>
      <c r="W14" s="142"/>
    </row>
    <row r="15" spans="1:23" x14ac:dyDescent="0.25">
      <c r="A15" s="142">
        <v>2011</v>
      </c>
      <c r="B15" s="142">
        <v>6</v>
      </c>
      <c r="C15" s="145">
        <v>33.33</v>
      </c>
      <c r="D15" s="145">
        <v>16.670000000000002</v>
      </c>
      <c r="E15" s="145"/>
      <c r="F15" s="145"/>
      <c r="G15" s="145"/>
      <c r="H15" s="145"/>
      <c r="I15" s="145"/>
      <c r="J15" s="145"/>
      <c r="K15" s="145"/>
      <c r="L15" s="145"/>
      <c r="M15" s="144"/>
      <c r="N15" s="142">
        <v>2</v>
      </c>
      <c r="O15" s="142">
        <v>1</v>
      </c>
      <c r="P15" s="142"/>
      <c r="Q15" s="142"/>
      <c r="R15" s="142"/>
      <c r="S15" s="142"/>
      <c r="T15" s="142"/>
      <c r="U15" s="142"/>
      <c r="V15" s="142"/>
      <c r="W15" s="142"/>
    </row>
    <row r="16" spans="1:23" x14ac:dyDescent="0.25">
      <c r="A16" s="142">
        <v>2012</v>
      </c>
      <c r="B16" s="142">
        <v>6</v>
      </c>
      <c r="C16" s="145">
        <v>66.67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4"/>
      <c r="N16" s="142">
        <v>4</v>
      </c>
      <c r="O16" s="142"/>
      <c r="P16" s="142"/>
      <c r="Q16" s="142"/>
      <c r="R16" s="142"/>
      <c r="S16" s="142"/>
      <c r="T16" s="142"/>
      <c r="U16" s="142"/>
      <c r="V16" s="142"/>
      <c r="W16" s="142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141" t="s">
        <v>1</v>
      </c>
      <c r="B19" s="141" t="s">
        <v>2</v>
      </c>
      <c r="C19" s="141" t="s">
        <v>3</v>
      </c>
      <c r="D19" s="141" t="s">
        <v>4</v>
      </c>
      <c r="E19" s="141" t="s">
        <v>5</v>
      </c>
      <c r="F19" s="141" t="s">
        <v>6</v>
      </c>
      <c r="G19" s="141" t="s">
        <v>7</v>
      </c>
      <c r="H19" s="141" t="s">
        <v>8</v>
      </c>
      <c r="I19" s="141" t="s">
        <v>9</v>
      </c>
      <c r="J19" s="141" t="s">
        <v>10</v>
      </c>
      <c r="K19" s="141" t="s">
        <v>11</v>
      </c>
      <c r="L19" s="141" t="s">
        <v>12</v>
      </c>
      <c r="M19" s="140"/>
      <c r="N19" s="141" t="s">
        <v>24</v>
      </c>
      <c r="O19" s="141" t="s">
        <v>25</v>
      </c>
      <c r="P19" s="141" t="s">
        <v>26</v>
      </c>
      <c r="Q19" s="141" t="s">
        <v>27</v>
      </c>
      <c r="R19" s="141" t="s">
        <v>28</v>
      </c>
      <c r="S19" s="141" t="s">
        <v>29</v>
      </c>
      <c r="T19" s="141" t="s">
        <v>30</v>
      </c>
      <c r="U19" s="141" t="s">
        <v>31</v>
      </c>
      <c r="V19" s="141" t="s">
        <v>32</v>
      </c>
      <c r="W19" s="141" t="s">
        <v>33</v>
      </c>
    </row>
    <row r="20" spans="1:23" x14ac:dyDescent="0.25">
      <c r="A20" s="142">
        <v>2003</v>
      </c>
      <c r="B20" s="142">
        <v>5</v>
      </c>
      <c r="C20" s="145">
        <v>0</v>
      </c>
      <c r="D20" s="145">
        <v>20</v>
      </c>
      <c r="E20" s="145">
        <v>20</v>
      </c>
      <c r="F20" s="145">
        <v>20</v>
      </c>
      <c r="G20" s="145">
        <v>40</v>
      </c>
      <c r="H20" s="145">
        <v>40</v>
      </c>
      <c r="I20" s="145">
        <v>40</v>
      </c>
      <c r="J20" s="145">
        <v>40</v>
      </c>
      <c r="K20" s="145">
        <v>40</v>
      </c>
      <c r="L20" s="145">
        <v>40</v>
      </c>
      <c r="M20" s="144"/>
      <c r="N20" s="142">
        <v>0</v>
      </c>
      <c r="O20" s="142">
        <v>1</v>
      </c>
      <c r="P20" s="142">
        <v>1</v>
      </c>
      <c r="Q20" s="142">
        <v>1</v>
      </c>
      <c r="R20" s="142">
        <v>2</v>
      </c>
      <c r="S20" s="142">
        <v>2</v>
      </c>
      <c r="T20" s="142">
        <v>2</v>
      </c>
      <c r="U20" s="142">
        <v>2</v>
      </c>
      <c r="V20" s="142">
        <v>2</v>
      </c>
      <c r="W20" s="142">
        <v>2</v>
      </c>
    </row>
    <row r="21" spans="1:23" x14ac:dyDescent="0.25">
      <c r="A21" s="142">
        <v>2004</v>
      </c>
      <c r="B21" s="142">
        <v>6</v>
      </c>
      <c r="C21" s="145">
        <v>0</v>
      </c>
      <c r="D21" s="145">
        <v>16.670000000000002</v>
      </c>
      <c r="E21" s="145">
        <v>50</v>
      </c>
      <c r="F21" s="145">
        <v>83.33</v>
      </c>
      <c r="G21" s="145">
        <v>100</v>
      </c>
      <c r="H21" s="145">
        <v>100</v>
      </c>
      <c r="I21" s="145">
        <v>100</v>
      </c>
      <c r="J21" s="145">
        <v>100</v>
      </c>
      <c r="K21" s="145">
        <v>100</v>
      </c>
      <c r="L21" s="145"/>
      <c r="M21" s="144"/>
      <c r="N21" s="142">
        <v>0</v>
      </c>
      <c r="O21" s="142">
        <v>1</v>
      </c>
      <c r="P21" s="142">
        <v>3</v>
      </c>
      <c r="Q21" s="142">
        <v>5</v>
      </c>
      <c r="R21" s="142">
        <v>6</v>
      </c>
      <c r="S21" s="142">
        <v>6</v>
      </c>
      <c r="T21" s="142">
        <v>6</v>
      </c>
      <c r="U21" s="142">
        <v>6</v>
      </c>
      <c r="V21" s="142">
        <v>6</v>
      </c>
      <c r="W21" s="142"/>
    </row>
    <row r="22" spans="1:23" x14ac:dyDescent="0.25">
      <c r="A22" s="142">
        <v>2005</v>
      </c>
      <c r="B22" s="142">
        <v>6</v>
      </c>
      <c r="C22" s="145">
        <v>0</v>
      </c>
      <c r="D22" s="145">
        <v>33.33</v>
      </c>
      <c r="E22" s="145">
        <v>83.33</v>
      </c>
      <c r="F22" s="145">
        <v>83.33</v>
      </c>
      <c r="G22" s="145">
        <v>83.33</v>
      </c>
      <c r="H22" s="145">
        <v>83.33</v>
      </c>
      <c r="I22" s="145">
        <v>83.33</v>
      </c>
      <c r="J22" s="145">
        <v>83.33</v>
      </c>
      <c r="K22" s="145"/>
      <c r="L22" s="145"/>
      <c r="M22" s="144"/>
      <c r="N22" s="142">
        <v>0</v>
      </c>
      <c r="O22" s="142">
        <v>2</v>
      </c>
      <c r="P22" s="142">
        <v>5</v>
      </c>
      <c r="Q22" s="142">
        <v>5</v>
      </c>
      <c r="R22" s="142">
        <v>5</v>
      </c>
      <c r="S22" s="142">
        <v>5</v>
      </c>
      <c r="T22" s="142">
        <v>5</v>
      </c>
      <c r="U22" s="142">
        <v>5</v>
      </c>
      <c r="V22" s="142"/>
      <c r="W22" s="142"/>
    </row>
    <row r="23" spans="1:23" x14ac:dyDescent="0.25">
      <c r="A23" s="142">
        <v>2006</v>
      </c>
      <c r="B23" s="142">
        <v>2</v>
      </c>
      <c r="C23" s="145">
        <v>0</v>
      </c>
      <c r="D23" s="145">
        <v>0</v>
      </c>
      <c r="E23" s="145">
        <v>50</v>
      </c>
      <c r="F23" s="145">
        <v>100</v>
      </c>
      <c r="G23" s="145">
        <v>100</v>
      </c>
      <c r="H23" s="145">
        <v>100</v>
      </c>
      <c r="I23" s="145">
        <v>100</v>
      </c>
      <c r="J23" s="145"/>
      <c r="K23" s="145"/>
      <c r="L23" s="145"/>
      <c r="M23" s="144"/>
      <c r="N23" s="142">
        <v>0</v>
      </c>
      <c r="O23" s="142">
        <v>0</v>
      </c>
      <c r="P23" s="142">
        <v>1</v>
      </c>
      <c r="Q23" s="142">
        <v>2</v>
      </c>
      <c r="R23" s="142">
        <v>2</v>
      </c>
      <c r="S23" s="142">
        <v>2</v>
      </c>
      <c r="T23" s="142">
        <v>2</v>
      </c>
      <c r="U23" s="142"/>
      <c r="V23" s="142"/>
      <c r="W23" s="142"/>
    </row>
    <row r="24" spans="1:23" x14ac:dyDescent="0.25">
      <c r="A24" s="142">
        <v>2007</v>
      </c>
      <c r="B24" s="142">
        <v>6</v>
      </c>
      <c r="C24" s="145">
        <v>0</v>
      </c>
      <c r="D24" s="145">
        <v>83.33</v>
      </c>
      <c r="E24" s="145">
        <v>83.33</v>
      </c>
      <c r="F24" s="145">
        <v>83.33</v>
      </c>
      <c r="G24" s="145">
        <v>83.33</v>
      </c>
      <c r="H24" s="145">
        <v>83.33</v>
      </c>
      <c r="I24" s="145"/>
      <c r="J24" s="145"/>
      <c r="K24" s="145"/>
      <c r="L24" s="145"/>
      <c r="M24" s="144"/>
      <c r="N24" s="142">
        <v>0</v>
      </c>
      <c r="O24" s="142">
        <v>5</v>
      </c>
      <c r="P24" s="142">
        <v>5</v>
      </c>
      <c r="Q24" s="142">
        <v>5</v>
      </c>
      <c r="R24" s="142">
        <v>5</v>
      </c>
      <c r="S24" s="142">
        <v>5</v>
      </c>
      <c r="T24" s="142"/>
      <c r="U24" s="142"/>
      <c r="V24" s="142"/>
      <c r="W24" s="142"/>
    </row>
    <row r="25" spans="1:23" x14ac:dyDescent="0.25">
      <c r="A25" s="142">
        <v>2008</v>
      </c>
      <c r="B25" s="142">
        <v>12</v>
      </c>
      <c r="C25" s="145">
        <v>8.33</v>
      </c>
      <c r="D25" s="145">
        <v>16.670000000000002</v>
      </c>
      <c r="E25" s="145">
        <v>66.67</v>
      </c>
      <c r="F25" s="145">
        <v>66.67</v>
      </c>
      <c r="G25" s="145">
        <v>75</v>
      </c>
      <c r="H25" s="145"/>
      <c r="I25" s="145"/>
      <c r="J25" s="145"/>
      <c r="K25" s="145"/>
      <c r="L25" s="145"/>
      <c r="M25" s="144"/>
      <c r="N25" s="142">
        <v>1</v>
      </c>
      <c r="O25" s="142">
        <v>2</v>
      </c>
      <c r="P25" s="142">
        <v>8</v>
      </c>
      <c r="Q25" s="142">
        <v>8</v>
      </c>
      <c r="R25" s="142">
        <v>9</v>
      </c>
      <c r="S25" s="142"/>
      <c r="T25" s="142"/>
      <c r="U25" s="142"/>
      <c r="V25" s="142"/>
      <c r="W25" s="142"/>
    </row>
    <row r="26" spans="1:23" x14ac:dyDescent="0.25">
      <c r="A26" s="142">
        <v>2009</v>
      </c>
      <c r="B26" s="142">
        <v>3</v>
      </c>
      <c r="C26" s="145">
        <v>0</v>
      </c>
      <c r="D26" s="145">
        <v>100</v>
      </c>
      <c r="E26" s="145">
        <v>100</v>
      </c>
      <c r="F26" s="145">
        <v>100</v>
      </c>
      <c r="G26" s="145"/>
      <c r="H26" s="145"/>
      <c r="I26" s="145"/>
      <c r="J26" s="145"/>
      <c r="K26" s="145"/>
      <c r="L26" s="145"/>
      <c r="M26" s="144"/>
      <c r="N26" s="142">
        <v>0</v>
      </c>
      <c r="O26" s="142">
        <v>3</v>
      </c>
      <c r="P26" s="142">
        <v>3</v>
      </c>
      <c r="Q26" s="142">
        <v>3</v>
      </c>
      <c r="R26" s="142"/>
      <c r="S26" s="142"/>
      <c r="T26" s="142"/>
      <c r="U26" s="142"/>
      <c r="V26" s="142"/>
      <c r="W26" s="142"/>
    </row>
    <row r="27" spans="1:23" x14ac:dyDescent="0.25">
      <c r="A27" s="142">
        <v>2010</v>
      </c>
      <c r="B27" s="142">
        <v>8</v>
      </c>
      <c r="C27" s="145">
        <v>0</v>
      </c>
      <c r="D27" s="145">
        <v>37.5</v>
      </c>
      <c r="E27" s="145">
        <v>62.5</v>
      </c>
      <c r="F27" s="145"/>
      <c r="G27" s="145"/>
      <c r="H27" s="145"/>
      <c r="I27" s="145"/>
      <c r="J27" s="145"/>
      <c r="K27" s="145"/>
      <c r="L27" s="145"/>
      <c r="M27" s="144"/>
      <c r="N27" s="142">
        <v>0</v>
      </c>
      <c r="O27" s="142">
        <v>3</v>
      </c>
      <c r="P27" s="142">
        <v>5</v>
      </c>
      <c r="Q27" s="142"/>
      <c r="R27" s="142"/>
      <c r="S27" s="142"/>
      <c r="T27" s="142"/>
      <c r="U27" s="142"/>
      <c r="V27" s="142"/>
      <c r="W27" s="142"/>
    </row>
    <row r="28" spans="1:23" x14ac:dyDescent="0.25">
      <c r="A28" s="142">
        <v>2011</v>
      </c>
      <c r="B28" s="142">
        <v>6</v>
      </c>
      <c r="C28" s="145">
        <v>50</v>
      </c>
      <c r="D28" s="145">
        <v>66.67</v>
      </c>
      <c r="E28" s="145"/>
      <c r="F28" s="145"/>
      <c r="G28" s="145"/>
      <c r="H28" s="145"/>
      <c r="I28" s="145"/>
      <c r="J28" s="145"/>
      <c r="K28" s="145"/>
      <c r="L28" s="145"/>
      <c r="M28" s="144"/>
      <c r="N28" s="142">
        <v>3</v>
      </c>
      <c r="O28" s="142">
        <v>4</v>
      </c>
      <c r="P28" s="142"/>
      <c r="Q28" s="142"/>
      <c r="R28" s="142"/>
      <c r="S28" s="142"/>
      <c r="T28" s="142"/>
      <c r="U28" s="142"/>
      <c r="V28" s="142"/>
      <c r="W28" s="142"/>
    </row>
    <row r="29" spans="1:23" x14ac:dyDescent="0.25">
      <c r="A29" s="142">
        <v>2012</v>
      </c>
      <c r="B29" s="142">
        <v>6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4"/>
      <c r="N29" s="142">
        <v>0</v>
      </c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141" t="s">
        <v>1</v>
      </c>
      <c r="B32" s="141" t="s">
        <v>2</v>
      </c>
      <c r="C32" s="141" t="s">
        <v>3</v>
      </c>
      <c r="D32" s="141" t="s">
        <v>4</v>
      </c>
      <c r="E32" s="141" t="s">
        <v>5</v>
      </c>
      <c r="F32" s="141" t="s">
        <v>6</v>
      </c>
      <c r="G32" s="141" t="s">
        <v>7</v>
      </c>
      <c r="H32" s="141" t="s">
        <v>8</v>
      </c>
      <c r="I32" s="141" t="s">
        <v>9</v>
      </c>
      <c r="J32" s="141" t="s">
        <v>10</v>
      </c>
      <c r="K32" s="141" t="s">
        <v>11</v>
      </c>
      <c r="L32" s="141" t="s">
        <v>12</v>
      </c>
      <c r="M32" s="140"/>
      <c r="N32" s="141" t="s">
        <v>34</v>
      </c>
      <c r="O32" s="141" t="s">
        <v>35</v>
      </c>
      <c r="P32" s="141" t="s">
        <v>36</v>
      </c>
      <c r="Q32" s="141" t="s">
        <v>37</v>
      </c>
      <c r="R32" s="141" t="s">
        <v>38</v>
      </c>
      <c r="S32" s="141" t="s">
        <v>39</v>
      </c>
      <c r="T32" s="141" t="s">
        <v>40</v>
      </c>
      <c r="U32" s="141" t="s">
        <v>41</v>
      </c>
      <c r="V32" s="141" t="s">
        <v>42</v>
      </c>
      <c r="W32" s="141" t="s">
        <v>43</v>
      </c>
    </row>
    <row r="33" spans="1:23" x14ac:dyDescent="0.25">
      <c r="A33" s="142">
        <v>2003</v>
      </c>
      <c r="B33" s="142">
        <v>5</v>
      </c>
      <c r="C33" s="143">
        <v>40</v>
      </c>
      <c r="D33" s="143">
        <v>40</v>
      </c>
      <c r="E33" s="143">
        <v>40</v>
      </c>
      <c r="F33" s="143">
        <v>40</v>
      </c>
      <c r="G33" s="143">
        <v>40</v>
      </c>
      <c r="H33" s="143">
        <v>40</v>
      </c>
      <c r="I33" s="143">
        <v>40</v>
      </c>
      <c r="J33" s="143">
        <v>40</v>
      </c>
      <c r="K33" s="143">
        <v>40</v>
      </c>
      <c r="L33" s="143">
        <v>40</v>
      </c>
      <c r="M33" s="144"/>
      <c r="N33" s="142">
        <v>2</v>
      </c>
      <c r="O33" s="142">
        <v>2</v>
      </c>
      <c r="P33" s="142">
        <v>2</v>
      </c>
      <c r="Q33" s="142">
        <v>2</v>
      </c>
      <c r="R33" s="142">
        <v>2</v>
      </c>
      <c r="S33" s="142">
        <v>2</v>
      </c>
      <c r="T33" s="142">
        <v>2</v>
      </c>
      <c r="U33" s="142">
        <v>2</v>
      </c>
      <c r="V33" s="142">
        <v>2</v>
      </c>
      <c r="W33" s="142">
        <v>2</v>
      </c>
    </row>
    <row r="34" spans="1:23" x14ac:dyDescent="0.25">
      <c r="A34" s="142">
        <v>2004</v>
      </c>
      <c r="B34" s="142">
        <v>6</v>
      </c>
      <c r="C34" s="143">
        <v>100</v>
      </c>
      <c r="D34" s="143">
        <v>83.33</v>
      </c>
      <c r="E34" s="143">
        <v>83.33</v>
      </c>
      <c r="F34" s="143">
        <v>100</v>
      </c>
      <c r="G34" s="143">
        <v>100</v>
      </c>
      <c r="H34" s="143">
        <v>100</v>
      </c>
      <c r="I34" s="143">
        <v>100</v>
      </c>
      <c r="J34" s="143">
        <v>100</v>
      </c>
      <c r="K34" s="143">
        <v>100</v>
      </c>
      <c r="L34" s="143"/>
      <c r="M34" s="144"/>
      <c r="N34" s="142">
        <v>6</v>
      </c>
      <c r="O34" s="142">
        <v>5</v>
      </c>
      <c r="P34" s="142">
        <v>5</v>
      </c>
      <c r="Q34" s="142">
        <v>6</v>
      </c>
      <c r="R34" s="142">
        <v>6</v>
      </c>
      <c r="S34" s="142">
        <v>6</v>
      </c>
      <c r="T34" s="142">
        <v>6</v>
      </c>
      <c r="U34" s="142">
        <v>6</v>
      </c>
      <c r="V34" s="142">
        <v>6</v>
      </c>
      <c r="W34" s="142"/>
    </row>
    <row r="35" spans="1:23" x14ac:dyDescent="0.25">
      <c r="A35" s="142">
        <v>2005</v>
      </c>
      <c r="B35" s="142">
        <v>6</v>
      </c>
      <c r="C35" s="143">
        <v>83.33</v>
      </c>
      <c r="D35" s="143">
        <v>83.33</v>
      </c>
      <c r="E35" s="143">
        <v>83.33</v>
      </c>
      <c r="F35" s="143">
        <v>83.33</v>
      </c>
      <c r="G35" s="143">
        <v>83.33</v>
      </c>
      <c r="H35" s="143">
        <v>83.33</v>
      </c>
      <c r="I35" s="143">
        <v>83.33</v>
      </c>
      <c r="J35" s="143">
        <v>83.33</v>
      </c>
      <c r="K35" s="143"/>
      <c r="L35" s="143"/>
      <c r="M35" s="144"/>
      <c r="N35" s="142">
        <v>5</v>
      </c>
      <c r="O35" s="142">
        <v>5</v>
      </c>
      <c r="P35" s="142">
        <v>5</v>
      </c>
      <c r="Q35" s="142">
        <v>5</v>
      </c>
      <c r="R35" s="142">
        <v>5</v>
      </c>
      <c r="S35" s="142">
        <v>5</v>
      </c>
      <c r="T35" s="142">
        <v>5</v>
      </c>
      <c r="U35" s="142">
        <v>5</v>
      </c>
      <c r="V35" s="142"/>
      <c r="W35" s="142"/>
    </row>
    <row r="36" spans="1:23" x14ac:dyDescent="0.25">
      <c r="A36" s="142">
        <v>2006</v>
      </c>
      <c r="B36" s="142">
        <v>2</v>
      </c>
      <c r="C36" s="143">
        <v>100</v>
      </c>
      <c r="D36" s="143">
        <v>100</v>
      </c>
      <c r="E36" s="143">
        <v>100</v>
      </c>
      <c r="F36" s="143">
        <v>100</v>
      </c>
      <c r="G36" s="143">
        <v>100</v>
      </c>
      <c r="H36" s="143">
        <v>100</v>
      </c>
      <c r="I36" s="143">
        <v>100</v>
      </c>
      <c r="J36" s="143"/>
      <c r="K36" s="143"/>
      <c r="L36" s="143"/>
      <c r="M36" s="144"/>
      <c r="N36" s="142">
        <v>2</v>
      </c>
      <c r="O36" s="142">
        <v>2</v>
      </c>
      <c r="P36" s="142">
        <v>2</v>
      </c>
      <c r="Q36" s="142">
        <v>2</v>
      </c>
      <c r="R36" s="142">
        <v>2</v>
      </c>
      <c r="S36" s="142">
        <v>2</v>
      </c>
      <c r="T36" s="142">
        <v>2</v>
      </c>
      <c r="U36" s="142"/>
      <c r="V36" s="142"/>
      <c r="W36" s="142"/>
    </row>
    <row r="37" spans="1:23" x14ac:dyDescent="0.25">
      <c r="A37" s="142">
        <v>2007</v>
      </c>
      <c r="B37" s="142">
        <v>6</v>
      </c>
      <c r="C37" s="143">
        <v>100</v>
      </c>
      <c r="D37" s="143">
        <v>100</v>
      </c>
      <c r="E37" s="143">
        <v>83.33</v>
      </c>
      <c r="F37" s="143">
        <v>83.33</v>
      </c>
      <c r="G37" s="143">
        <v>83.33</v>
      </c>
      <c r="H37" s="143">
        <v>83.33</v>
      </c>
      <c r="I37" s="143"/>
      <c r="J37" s="143"/>
      <c r="K37" s="143"/>
      <c r="L37" s="143"/>
      <c r="M37" s="144"/>
      <c r="N37" s="142">
        <v>6</v>
      </c>
      <c r="O37" s="142">
        <v>6</v>
      </c>
      <c r="P37" s="142">
        <v>5</v>
      </c>
      <c r="Q37" s="142">
        <v>5</v>
      </c>
      <c r="R37" s="142">
        <v>5</v>
      </c>
      <c r="S37" s="142">
        <v>5</v>
      </c>
      <c r="T37" s="142"/>
      <c r="U37" s="142"/>
      <c r="V37" s="142"/>
      <c r="W37" s="142"/>
    </row>
    <row r="38" spans="1:23" x14ac:dyDescent="0.25">
      <c r="A38" s="142">
        <v>2008</v>
      </c>
      <c r="B38" s="142">
        <v>12</v>
      </c>
      <c r="C38" s="143">
        <v>91.67</v>
      </c>
      <c r="D38" s="143">
        <v>75</v>
      </c>
      <c r="E38" s="143">
        <v>75</v>
      </c>
      <c r="F38" s="143">
        <v>75</v>
      </c>
      <c r="G38" s="143">
        <v>75</v>
      </c>
      <c r="H38" s="143"/>
      <c r="I38" s="143"/>
      <c r="J38" s="143"/>
      <c r="K38" s="143"/>
      <c r="L38" s="143"/>
      <c r="M38" s="144"/>
      <c r="N38" s="142">
        <v>11</v>
      </c>
      <c r="O38" s="142">
        <v>9</v>
      </c>
      <c r="P38" s="142">
        <v>9</v>
      </c>
      <c r="Q38" s="142">
        <v>9</v>
      </c>
      <c r="R38" s="142">
        <v>9</v>
      </c>
      <c r="S38" s="142"/>
      <c r="T38" s="142"/>
      <c r="U38" s="142"/>
      <c r="V38" s="142"/>
      <c r="W38" s="142"/>
    </row>
    <row r="39" spans="1:23" x14ac:dyDescent="0.25">
      <c r="A39" s="142">
        <v>2009</v>
      </c>
      <c r="B39" s="142">
        <v>3</v>
      </c>
      <c r="C39" s="143">
        <v>100</v>
      </c>
      <c r="D39" s="143">
        <v>100</v>
      </c>
      <c r="E39" s="143">
        <v>100</v>
      </c>
      <c r="F39" s="143">
        <v>100</v>
      </c>
      <c r="G39" s="143"/>
      <c r="H39" s="143"/>
      <c r="I39" s="143"/>
      <c r="J39" s="143"/>
      <c r="K39" s="143"/>
      <c r="L39" s="143"/>
      <c r="M39" s="144"/>
      <c r="N39" s="142">
        <v>3</v>
      </c>
      <c r="O39" s="142">
        <v>3</v>
      </c>
      <c r="P39" s="142">
        <v>3</v>
      </c>
      <c r="Q39" s="142">
        <v>3</v>
      </c>
      <c r="R39" s="142"/>
      <c r="S39" s="142"/>
      <c r="T39" s="142"/>
      <c r="U39" s="142"/>
      <c r="V39" s="142"/>
      <c r="W39" s="142"/>
    </row>
    <row r="40" spans="1:23" x14ac:dyDescent="0.25">
      <c r="A40" s="142">
        <v>2010</v>
      </c>
      <c r="B40" s="142">
        <v>8</v>
      </c>
      <c r="C40" s="143">
        <v>75</v>
      </c>
      <c r="D40" s="143">
        <v>75</v>
      </c>
      <c r="E40" s="143">
        <v>87.5</v>
      </c>
      <c r="F40" s="143"/>
      <c r="G40" s="143"/>
      <c r="H40" s="143"/>
      <c r="I40" s="143"/>
      <c r="J40" s="143"/>
      <c r="K40" s="143"/>
      <c r="L40" s="143"/>
      <c r="M40" s="144"/>
      <c r="N40" s="142">
        <v>6</v>
      </c>
      <c r="O40" s="142">
        <v>6</v>
      </c>
      <c r="P40" s="142">
        <v>7</v>
      </c>
      <c r="Q40" s="142"/>
      <c r="R40" s="142"/>
      <c r="S40" s="142"/>
      <c r="T40" s="142"/>
      <c r="U40" s="142"/>
      <c r="V40" s="142"/>
      <c r="W40" s="142"/>
    </row>
    <row r="41" spans="1:23" x14ac:dyDescent="0.25">
      <c r="A41" s="142">
        <v>2011</v>
      </c>
      <c r="B41" s="142">
        <v>6</v>
      </c>
      <c r="C41" s="143">
        <v>83.33</v>
      </c>
      <c r="D41" s="143">
        <v>83.33</v>
      </c>
      <c r="E41" s="143"/>
      <c r="F41" s="143"/>
      <c r="G41" s="143"/>
      <c r="H41" s="143"/>
      <c r="I41" s="143"/>
      <c r="J41" s="143"/>
      <c r="K41" s="143"/>
      <c r="L41" s="143"/>
      <c r="M41" s="144"/>
      <c r="N41" s="142">
        <v>5</v>
      </c>
      <c r="O41" s="142">
        <v>5</v>
      </c>
      <c r="P41" s="142"/>
      <c r="Q41" s="142"/>
      <c r="R41" s="142"/>
      <c r="S41" s="142"/>
      <c r="T41" s="142"/>
      <c r="U41" s="142"/>
      <c r="V41" s="142"/>
      <c r="W41" s="142"/>
    </row>
    <row r="42" spans="1:23" x14ac:dyDescent="0.25">
      <c r="A42" s="142">
        <v>2012</v>
      </c>
      <c r="B42" s="142">
        <v>6</v>
      </c>
      <c r="C42" s="143">
        <v>66.67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4"/>
      <c r="N42" s="142">
        <v>4</v>
      </c>
      <c r="O42" s="142"/>
      <c r="P42" s="142"/>
      <c r="Q42" s="142"/>
      <c r="R42" s="142"/>
      <c r="S42" s="142"/>
      <c r="T42" s="142"/>
      <c r="U42" s="142"/>
      <c r="V42" s="142"/>
      <c r="W42" s="142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53"/>
  <sheetViews>
    <sheetView workbookViewId="0">
      <selection sqref="A1:W1"/>
    </sheetView>
  </sheetViews>
  <sheetFormatPr defaultRowHeight="13.2" x14ac:dyDescent="0.25"/>
  <cols>
    <col min="1" max="1" width="5.88671875" bestFit="1" customWidth="1"/>
    <col min="2" max="2" width="5.33203125" bestFit="1" customWidth="1"/>
    <col min="3" max="3" width="9.5546875" customWidth="1"/>
    <col min="4" max="4" width="9.109375" customWidth="1"/>
    <col min="5" max="5" width="9.5546875" customWidth="1"/>
    <col min="6" max="6" width="9.109375" customWidth="1"/>
    <col min="7" max="7" width="9.88671875" customWidth="1"/>
    <col min="8" max="9" width="9" customWidth="1"/>
    <col min="10" max="10" width="9.44140625" customWidth="1"/>
    <col min="11" max="11" width="8.88671875" customWidth="1"/>
    <col min="12" max="12" width="10.33203125" customWidth="1"/>
    <col min="13" max="13" width="2.6640625" customWidth="1"/>
    <col min="14" max="14" width="7.44140625" customWidth="1"/>
    <col min="15" max="15" width="12.109375" customWidth="1"/>
    <col min="16" max="23" width="8.33203125" customWidth="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10</v>
      </c>
      <c r="K6" s="27" t="s">
        <v>11</v>
      </c>
      <c r="L6" s="27" t="s">
        <v>12</v>
      </c>
      <c r="M6" s="26"/>
      <c r="N6" s="27" t="s">
        <v>13</v>
      </c>
      <c r="O6" s="27" t="s">
        <v>14</v>
      </c>
      <c r="P6" s="27" t="s">
        <v>15</v>
      </c>
      <c r="Q6" s="27" t="s">
        <v>16</v>
      </c>
      <c r="R6" s="27" t="s">
        <v>17</v>
      </c>
      <c r="S6" s="27" t="s">
        <v>18</v>
      </c>
      <c r="T6" s="27" t="s">
        <v>19</v>
      </c>
      <c r="U6" s="27" t="s">
        <v>20</v>
      </c>
      <c r="V6" s="27" t="s">
        <v>21</v>
      </c>
      <c r="W6" s="27" t="s">
        <v>22</v>
      </c>
    </row>
    <row r="7" spans="1:23" x14ac:dyDescent="0.25">
      <c r="A7" s="76">
        <v>2003</v>
      </c>
      <c r="B7" s="76">
        <v>9</v>
      </c>
      <c r="C7" s="145">
        <v>44.44</v>
      </c>
      <c r="D7" s="145">
        <v>33.33</v>
      </c>
      <c r="E7" s="145">
        <v>11.11</v>
      </c>
      <c r="F7" s="145">
        <v>22.22</v>
      </c>
      <c r="G7" s="145">
        <v>11.11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77"/>
      <c r="N7" s="76">
        <v>4</v>
      </c>
      <c r="O7" s="76">
        <v>3</v>
      </c>
      <c r="P7" s="76">
        <v>1</v>
      </c>
      <c r="Q7" s="76">
        <v>2</v>
      </c>
      <c r="R7" s="76">
        <v>1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</row>
    <row r="8" spans="1:23" x14ac:dyDescent="0.25">
      <c r="A8" s="76">
        <v>2004</v>
      </c>
      <c r="B8" s="76">
        <v>9</v>
      </c>
      <c r="C8" s="145">
        <v>77.78</v>
      </c>
      <c r="D8" s="145">
        <v>44.44</v>
      </c>
      <c r="E8" s="145">
        <v>11.11</v>
      </c>
      <c r="F8" s="145">
        <v>11.11</v>
      </c>
      <c r="G8" s="145">
        <v>11.11</v>
      </c>
      <c r="H8" s="145">
        <v>0</v>
      </c>
      <c r="I8" s="145">
        <v>0</v>
      </c>
      <c r="J8" s="145">
        <v>0</v>
      </c>
      <c r="K8" s="145">
        <v>0</v>
      </c>
      <c r="L8" s="145"/>
      <c r="M8" s="77"/>
      <c r="N8" s="76">
        <v>7</v>
      </c>
      <c r="O8" s="76">
        <v>4</v>
      </c>
      <c r="P8" s="76">
        <v>1</v>
      </c>
      <c r="Q8" s="76">
        <v>1</v>
      </c>
      <c r="R8" s="76">
        <v>1</v>
      </c>
      <c r="S8" s="76">
        <v>0</v>
      </c>
      <c r="T8" s="76">
        <v>0</v>
      </c>
      <c r="U8" s="76">
        <v>0</v>
      </c>
      <c r="V8" s="76">
        <v>0</v>
      </c>
      <c r="W8" s="76"/>
    </row>
    <row r="9" spans="1:23" x14ac:dyDescent="0.25">
      <c r="A9" s="76">
        <v>2005</v>
      </c>
      <c r="B9" s="76">
        <v>15</v>
      </c>
      <c r="C9" s="145">
        <v>66.67</v>
      </c>
      <c r="D9" s="145">
        <v>60</v>
      </c>
      <c r="E9" s="145">
        <v>40</v>
      </c>
      <c r="F9" s="145">
        <v>6.67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77"/>
      <c r="N9" s="76">
        <v>10</v>
      </c>
      <c r="O9" s="76">
        <v>9</v>
      </c>
      <c r="P9" s="76">
        <v>6</v>
      </c>
      <c r="Q9" s="76">
        <v>1</v>
      </c>
      <c r="R9" s="76">
        <v>0</v>
      </c>
      <c r="S9" s="76">
        <v>0</v>
      </c>
      <c r="T9" s="76">
        <v>0</v>
      </c>
      <c r="U9" s="76">
        <v>0</v>
      </c>
      <c r="V9" s="76"/>
      <c r="W9" s="76"/>
    </row>
    <row r="10" spans="1:23" x14ac:dyDescent="0.25">
      <c r="A10" s="76">
        <v>2006</v>
      </c>
      <c r="B10" s="76">
        <v>5</v>
      </c>
      <c r="C10" s="145">
        <v>80</v>
      </c>
      <c r="D10" s="145">
        <v>80</v>
      </c>
      <c r="E10" s="145">
        <v>20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77"/>
      <c r="N10" s="76">
        <v>4</v>
      </c>
      <c r="O10" s="76">
        <v>4</v>
      </c>
      <c r="P10" s="76">
        <v>1</v>
      </c>
      <c r="Q10" s="76">
        <v>0</v>
      </c>
      <c r="R10" s="76">
        <v>0</v>
      </c>
      <c r="S10" s="76">
        <v>0</v>
      </c>
      <c r="T10" s="76">
        <v>0</v>
      </c>
      <c r="U10" s="76"/>
      <c r="V10" s="76"/>
      <c r="W10" s="76"/>
    </row>
    <row r="11" spans="1:23" x14ac:dyDescent="0.25">
      <c r="A11" s="76">
        <v>2007</v>
      </c>
      <c r="B11" s="76">
        <v>15</v>
      </c>
      <c r="C11" s="145">
        <v>80</v>
      </c>
      <c r="D11" s="145">
        <v>60</v>
      </c>
      <c r="E11" s="145">
        <v>60</v>
      </c>
      <c r="F11" s="145">
        <v>33.33</v>
      </c>
      <c r="G11" s="145">
        <v>6.67</v>
      </c>
      <c r="H11" s="145">
        <v>0</v>
      </c>
      <c r="I11" s="145"/>
      <c r="J11" s="145"/>
      <c r="K11" s="145"/>
      <c r="L11" s="145"/>
      <c r="M11" s="77"/>
      <c r="N11" s="76">
        <v>12</v>
      </c>
      <c r="O11" s="76">
        <v>9</v>
      </c>
      <c r="P11" s="76">
        <v>9</v>
      </c>
      <c r="Q11" s="76">
        <v>5</v>
      </c>
      <c r="R11" s="76">
        <v>1</v>
      </c>
      <c r="S11" s="76">
        <v>0</v>
      </c>
      <c r="T11" s="76"/>
      <c r="U11" s="76"/>
      <c r="V11" s="76"/>
      <c r="W11" s="76"/>
    </row>
    <row r="12" spans="1:23" x14ac:dyDescent="0.25">
      <c r="A12" s="76">
        <v>2008</v>
      </c>
      <c r="B12" s="76">
        <v>11</v>
      </c>
      <c r="C12" s="145">
        <v>72.73</v>
      </c>
      <c r="D12" s="145">
        <v>36.36</v>
      </c>
      <c r="E12" s="145">
        <v>0</v>
      </c>
      <c r="F12" s="145">
        <v>9.09</v>
      </c>
      <c r="G12" s="145">
        <v>0</v>
      </c>
      <c r="H12" s="145"/>
      <c r="I12" s="145"/>
      <c r="J12" s="145"/>
      <c r="K12" s="145"/>
      <c r="L12" s="145"/>
      <c r="M12" s="77"/>
      <c r="N12" s="76">
        <v>8</v>
      </c>
      <c r="O12" s="76">
        <v>4</v>
      </c>
      <c r="P12" s="76">
        <v>0</v>
      </c>
      <c r="Q12" s="76">
        <v>1</v>
      </c>
      <c r="R12" s="76">
        <v>0</v>
      </c>
      <c r="S12" s="76"/>
      <c r="T12" s="76"/>
      <c r="U12" s="76"/>
      <c r="V12" s="76"/>
      <c r="W12" s="76"/>
    </row>
    <row r="13" spans="1:23" x14ac:dyDescent="0.25">
      <c r="A13" s="76">
        <v>2009</v>
      </c>
      <c r="B13" s="76">
        <v>5</v>
      </c>
      <c r="C13" s="145">
        <v>80</v>
      </c>
      <c r="D13" s="145">
        <v>40</v>
      </c>
      <c r="E13" s="145">
        <v>40</v>
      </c>
      <c r="F13" s="145">
        <v>20</v>
      </c>
      <c r="G13" s="145"/>
      <c r="H13" s="145"/>
      <c r="I13" s="145"/>
      <c r="J13" s="145"/>
      <c r="K13" s="145"/>
      <c r="L13" s="145"/>
      <c r="M13" s="77"/>
      <c r="N13" s="76">
        <v>4</v>
      </c>
      <c r="O13" s="76">
        <v>2</v>
      </c>
      <c r="P13" s="76">
        <v>2</v>
      </c>
      <c r="Q13" s="76">
        <v>1</v>
      </c>
      <c r="R13" s="76"/>
      <c r="S13" s="76"/>
      <c r="T13" s="76"/>
      <c r="U13" s="76"/>
      <c r="V13" s="76"/>
      <c r="W13" s="76"/>
    </row>
    <row r="14" spans="1:23" x14ac:dyDescent="0.25">
      <c r="A14" s="76">
        <v>2010</v>
      </c>
      <c r="B14" s="76">
        <v>1</v>
      </c>
      <c r="C14" s="145">
        <v>100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77"/>
      <c r="N14" s="76">
        <v>1</v>
      </c>
      <c r="O14" s="76">
        <v>0</v>
      </c>
      <c r="P14" s="76">
        <v>0</v>
      </c>
      <c r="Q14" s="76"/>
      <c r="R14" s="76"/>
      <c r="S14" s="76"/>
      <c r="T14" s="76"/>
      <c r="U14" s="76"/>
      <c r="V14" s="76"/>
      <c r="W14" s="76"/>
    </row>
    <row r="15" spans="1:23" x14ac:dyDescent="0.25">
      <c r="A15" s="76">
        <v>2011</v>
      </c>
      <c r="B15" s="76">
        <v>5</v>
      </c>
      <c r="C15" s="145">
        <v>60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77"/>
      <c r="N15" s="76">
        <v>3</v>
      </c>
      <c r="O15" s="76">
        <v>0</v>
      </c>
      <c r="P15" s="76"/>
      <c r="Q15" s="76"/>
      <c r="R15" s="76"/>
      <c r="S15" s="76"/>
      <c r="T15" s="76"/>
      <c r="U15" s="76"/>
      <c r="V15" s="76"/>
      <c r="W15" s="76"/>
    </row>
    <row r="16" spans="1:23" x14ac:dyDescent="0.25">
      <c r="A16" s="76">
        <v>2012</v>
      </c>
      <c r="B16" s="76">
        <v>0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77"/>
      <c r="N16" s="76">
        <v>0</v>
      </c>
      <c r="O16" s="76"/>
      <c r="P16" s="76"/>
      <c r="Q16" s="76"/>
      <c r="R16" s="76"/>
      <c r="S16" s="76"/>
      <c r="T16" s="76"/>
      <c r="U16" s="76"/>
      <c r="V16" s="76"/>
      <c r="W16" s="76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75" t="s">
        <v>1</v>
      </c>
      <c r="B19" s="75" t="s">
        <v>2</v>
      </c>
      <c r="C19" s="75" t="s">
        <v>3</v>
      </c>
      <c r="D19" s="75" t="s">
        <v>4</v>
      </c>
      <c r="E19" s="75" t="s">
        <v>5</v>
      </c>
      <c r="F19" s="75" t="s">
        <v>6</v>
      </c>
      <c r="G19" s="75" t="s">
        <v>7</v>
      </c>
      <c r="H19" s="75" t="s">
        <v>8</v>
      </c>
      <c r="I19" s="75" t="s">
        <v>9</v>
      </c>
      <c r="J19" s="75" t="s">
        <v>10</v>
      </c>
      <c r="K19" s="75" t="s">
        <v>11</v>
      </c>
      <c r="L19" s="75" t="s">
        <v>12</v>
      </c>
      <c r="M19" s="74"/>
      <c r="N19" s="75" t="s">
        <v>24</v>
      </c>
      <c r="O19" s="75" t="s">
        <v>25</v>
      </c>
      <c r="P19" s="75" t="s">
        <v>26</v>
      </c>
      <c r="Q19" s="75" t="s">
        <v>27</v>
      </c>
      <c r="R19" s="75" t="s">
        <v>28</v>
      </c>
      <c r="S19" s="75" t="s">
        <v>29</v>
      </c>
      <c r="T19" s="75" t="s">
        <v>30</v>
      </c>
      <c r="U19" s="75" t="s">
        <v>31</v>
      </c>
      <c r="V19" s="75" t="s">
        <v>32</v>
      </c>
      <c r="W19" s="75" t="s">
        <v>33</v>
      </c>
    </row>
    <row r="20" spans="1:23" x14ac:dyDescent="0.25">
      <c r="A20" s="76">
        <v>2003</v>
      </c>
      <c r="B20" s="76">
        <v>9</v>
      </c>
      <c r="C20" s="145">
        <v>0</v>
      </c>
      <c r="D20" s="145">
        <v>22.22</v>
      </c>
      <c r="E20" s="145">
        <v>44.44</v>
      </c>
      <c r="F20" s="145">
        <v>44.44</v>
      </c>
      <c r="G20" s="145">
        <v>55.56</v>
      </c>
      <c r="H20" s="145">
        <v>66.67</v>
      </c>
      <c r="I20" s="145">
        <v>66.67</v>
      </c>
      <c r="J20" s="145">
        <v>66.67</v>
      </c>
      <c r="K20" s="145">
        <v>66.67</v>
      </c>
      <c r="L20" s="145">
        <v>66.67</v>
      </c>
      <c r="M20" s="77"/>
      <c r="N20" s="76">
        <v>0</v>
      </c>
      <c r="O20" s="76">
        <v>2</v>
      </c>
      <c r="P20" s="76">
        <v>4</v>
      </c>
      <c r="Q20" s="76">
        <v>4</v>
      </c>
      <c r="R20" s="76">
        <v>5</v>
      </c>
      <c r="S20" s="76">
        <v>6</v>
      </c>
      <c r="T20" s="76">
        <v>6</v>
      </c>
      <c r="U20" s="76">
        <v>6</v>
      </c>
      <c r="V20" s="76">
        <v>6</v>
      </c>
      <c r="W20" s="76">
        <v>6</v>
      </c>
    </row>
    <row r="21" spans="1:23" x14ac:dyDescent="0.25">
      <c r="A21" s="76">
        <v>2004</v>
      </c>
      <c r="B21" s="76">
        <v>9</v>
      </c>
      <c r="C21" s="145">
        <v>0</v>
      </c>
      <c r="D21" s="145">
        <v>22.22</v>
      </c>
      <c r="E21" s="145">
        <v>55.56</v>
      </c>
      <c r="F21" s="145">
        <v>55.56</v>
      </c>
      <c r="G21" s="145">
        <v>55.56</v>
      </c>
      <c r="H21" s="145">
        <v>55.56</v>
      </c>
      <c r="I21" s="145">
        <v>55.56</v>
      </c>
      <c r="J21" s="145">
        <v>55.56</v>
      </c>
      <c r="K21" s="145">
        <v>55.56</v>
      </c>
      <c r="L21" s="145"/>
      <c r="M21" s="77"/>
      <c r="N21" s="76">
        <v>0</v>
      </c>
      <c r="O21" s="76">
        <v>2</v>
      </c>
      <c r="P21" s="76">
        <v>5</v>
      </c>
      <c r="Q21" s="76">
        <v>5</v>
      </c>
      <c r="R21" s="76">
        <v>5</v>
      </c>
      <c r="S21" s="76">
        <v>5</v>
      </c>
      <c r="T21" s="76">
        <v>5</v>
      </c>
      <c r="U21" s="76">
        <v>5</v>
      </c>
      <c r="V21" s="76">
        <v>5</v>
      </c>
      <c r="W21" s="76"/>
    </row>
    <row r="22" spans="1:23" x14ac:dyDescent="0.25">
      <c r="A22" s="76">
        <v>2005</v>
      </c>
      <c r="B22" s="76">
        <v>15</v>
      </c>
      <c r="C22" s="145">
        <v>6.67</v>
      </c>
      <c r="D22" s="145">
        <v>13.33</v>
      </c>
      <c r="E22" s="145">
        <v>26.67</v>
      </c>
      <c r="F22" s="145">
        <v>53.33</v>
      </c>
      <c r="G22" s="145">
        <v>60</v>
      </c>
      <c r="H22" s="145">
        <v>60</v>
      </c>
      <c r="I22" s="145">
        <v>60</v>
      </c>
      <c r="J22" s="145">
        <v>60</v>
      </c>
      <c r="K22" s="145"/>
      <c r="L22" s="145"/>
      <c r="M22" s="77"/>
      <c r="N22" s="76">
        <v>1</v>
      </c>
      <c r="O22" s="76">
        <v>2</v>
      </c>
      <c r="P22" s="76">
        <v>4</v>
      </c>
      <c r="Q22" s="76">
        <v>8</v>
      </c>
      <c r="R22" s="76">
        <v>9</v>
      </c>
      <c r="S22" s="76">
        <v>9</v>
      </c>
      <c r="T22" s="76">
        <v>9</v>
      </c>
      <c r="U22" s="76">
        <v>9</v>
      </c>
      <c r="V22" s="76"/>
      <c r="W22" s="76"/>
    </row>
    <row r="23" spans="1:23" x14ac:dyDescent="0.25">
      <c r="A23" s="76">
        <v>2006</v>
      </c>
      <c r="B23" s="76">
        <v>5</v>
      </c>
      <c r="C23" s="145">
        <v>0</v>
      </c>
      <c r="D23" s="145">
        <v>0</v>
      </c>
      <c r="E23" s="145">
        <v>60</v>
      </c>
      <c r="F23" s="145">
        <v>80</v>
      </c>
      <c r="G23" s="145">
        <v>80</v>
      </c>
      <c r="H23" s="145">
        <v>80</v>
      </c>
      <c r="I23" s="145">
        <v>80</v>
      </c>
      <c r="J23" s="145"/>
      <c r="K23" s="145"/>
      <c r="L23" s="145"/>
      <c r="M23" s="77"/>
      <c r="N23" s="76">
        <v>0</v>
      </c>
      <c r="O23" s="76">
        <v>0</v>
      </c>
      <c r="P23" s="76">
        <v>3</v>
      </c>
      <c r="Q23" s="76">
        <v>4</v>
      </c>
      <c r="R23" s="76">
        <v>4</v>
      </c>
      <c r="S23" s="76">
        <v>4</v>
      </c>
      <c r="T23" s="76">
        <v>4</v>
      </c>
      <c r="U23" s="76"/>
      <c r="V23" s="76"/>
      <c r="W23" s="76"/>
    </row>
    <row r="24" spans="1:23" x14ac:dyDescent="0.25">
      <c r="A24" s="76">
        <v>2007</v>
      </c>
      <c r="B24" s="76">
        <v>15</v>
      </c>
      <c r="C24" s="145">
        <v>13.33</v>
      </c>
      <c r="D24" s="145">
        <v>26.67</v>
      </c>
      <c r="E24" s="145">
        <v>33.33</v>
      </c>
      <c r="F24" s="145">
        <v>53.33</v>
      </c>
      <c r="G24" s="145">
        <v>80</v>
      </c>
      <c r="H24" s="145">
        <v>80</v>
      </c>
      <c r="I24" s="145"/>
      <c r="J24" s="145"/>
      <c r="K24" s="145"/>
      <c r="L24" s="145"/>
      <c r="M24" s="77"/>
      <c r="N24" s="76">
        <v>2</v>
      </c>
      <c r="O24" s="76">
        <v>4</v>
      </c>
      <c r="P24" s="76">
        <v>5</v>
      </c>
      <c r="Q24" s="76">
        <v>8</v>
      </c>
      <c r="R24" s="76">
        <v>12</v>
      </c>
      <c r="S24" s="76">
        <v>12</v>
      </c>
      <c r="T24" s="76"/>
      <c r="U24" s="76"/>
      <c r="V24" s="76"/>
      <c r="W24" s="76"/>
    </row>
    <row r="25" spans="1:23" x14ac:dyDescent="0.25">
      <c r="A25" s="76">
        <v>2008</v>
      </c>
      <c r="B25" s="76">
        <v>11</v>
      </c>
      <c r="C25" s="145">
        <v>9.09</v>
      </c>
      <c r="D25" s="145">
        <v>36.36</v>
      </c>
      <c r="E25" s="145">
        <v>54.55</v>
      </c>
      <c r="F25" s="145">
        <v>54.55</v>
      </c>
      <c r="G25" s="145">
        <v>63.64</v>
      </c>
      <c r="H25" s="145"/>
      <c r="I25" s="145"/>
      <c r="J25" s="145"/>
      <c r="K25" s="145"/>
      <c r="L25" s="145"/>
      <c r="M25" s="77"/>
      <c r="N25" s="76">
        <v>1</v>
      </c>
      <c r="O25" s="76">
        <v>4</v>
      </c>
      <c r="P25" s="76">
        <v>6</v>
      </c>
      <c r="Q25" s="76">
        <v>6</v>
      </c>
      <c r="R25" s="76">
        <v>7</v>
      </c>
      <c r="S25" s="76"/>
      <c r="T25" s="76"/>
      <c r="U25" s="76"/>
      <c r="V25" s="76"/>
      <c r="W25" s="76"/>
    </row>
    <row r="26" spans="1:23" x14ac:dyDescent="0.25">
      <c r="A26" s="76">
        <v>2009</v>
      </c>
      <c r="B26" s="76">
        <v>5</v>
      </c>
      <c r="C26" s="145">
        <v>0</v>
      </c>
      <c r="D26" s="145">
        <v>0</v>
      </c>
      <c r="E26" s="145">
        <v>20</v>
      </c>
      <c r="F26" s="145">
        <v>20</v>
      </c>
      <c r="G26" s="145"/>
      <c r="H26" s="145"/>
      <c r="I26" s="145"/>
      <c r="J26" s="145"/>
      <c r="K26" s="145"/>
      <c r="L26" s="145"/>
      <c r="M26" s="77"/>
      <c r="N26" s="76">
        <v>0</v>
      </c>
      <c r="O26" s="76">
        <v>0</v>
      </c>
      <c r="P26" s="76">
        <v>1</v>
      </c>
      <c r="Q26" s="76">
        <v>1</v>
      </c>
      <c r="R26" s="76"/>
      <c r="S26" s="76"/>
      <c r="T26" s="76"/>
      <c r="U26" s="76"/>
      <c r="V26" s="76"/>
      <c r="W26" s="76"/>
    </row>
    <row r="27" spans="1:23" x14ac:dyDescent="0.25">
      <c r="A27" s="76">
        <v>2010</v>
      </c>
      <c r="B27" s="76">
        <v>1</v>
      </c>
      <c r="C27" s="145">
        <v>0</v>
      </c>
      <c r="D27" s="145">
        <v>100</v>
      </c>
      <c r="E27" s="145">
        <v>100</v>
      </c>
      <c r="F27" s="145"/>
      <c r="G27" s="145"/>
      <c r="H27" s="145"/>
      <c r="I27" s="145"/>
      <c r="J27" s="145"/>
      <c r="K27" s="145"/>
      <c r="L27" s="145"/>
      <c r="M27" s="77"/>
      <c r="N27" s="76">
        <v>0</v>
      </c>
      <c r="O27" s="76">
        <v>1</v>
      </c>
      <c r="P27" s="76">
        <v>1</v>
      </c>
      <c r="Q27" s="76"/>
      <c r="R27" s="76"/>
      <c r="S27" s="76"/>
      <c r="T27" s="76"/>
      <c r="U27" s="76"/>
      <c r="V27" s="76"/>
      <c r="W27" s="76"/>
    </row>
    <row r="28" spans="1:23" x14ac:dyDescent="0.25">
      <c r="A28" s="76">
        <v>2011</v>
      </c>
      <c r="B28" s="76">
        <v>5</v>
      </c>
      <c r="C28" s="145">
        <v>40</v>
      </c>
      <c r="D28" s="145">
        <v>80</v>
      </c>
      <c r="E28" s="145"/>
      <c r="F28" s="145"/>
      <c r="G28" s="145"/>
      <c r="H28" s="145"/>
      <c r="I28" s="145"/>
      <c r="J28" s="145"/>
      <c r="K28" s="145"/>
      <c r="L28" s="145"/>
      <c r="M28" s="77"/>
      <c r="N28" s="76">
        <v>2</v>
      </c>
      <c r="O28" s="76">
        <v>4</v>
      </c>
      <c r="P28" s="76"/>
      <c r="Q28" s="76"/>
      <c r="R28" s="76"/>
      <c r="S28" s="76"/>
      <c r="T28" s="76"/>
      <c r="U28" s="76"/>
      <c r="V28" s="76"/>
      <c r="W28" s="76"/>
    </row>
    <row r="29" spans="1:23" x14ac:dyDescent="0.25">
      <c r="A29" s="76">
        <v>2012</v>
      </c>
      <c r="B29" s="76">
        <v>0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77"/>
      <c r="N29" s="76">
        <v>0</v>
      </c>
      <c r="O29" s="76"/>
      <c r="P29" s="76"/>
      <c r="Q29" s="76"/>
      <c r="R29" s="76"/>
      <c r="S29" s="76"/>
      <c r="T29" s="76"/>
      <c r="U29" s="76"/>
      <c r="V29" s="76"/>
      <c r="W29" s="76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75" t="s">
        <v>1</v>
      </c>
      <c r="B32" s="75" t="s">
        <v>2</v>
      </c>
      <c r="C32" s="75" t="s">
        <v>3</v>
      </c>
      <c r="D32" s="75" t="s">
        <v>4</v>
      </c>
      <c r="E32" s="75" t="s">
        <v>5</v>
      </c>
      <c r="F32" s="75" t="s">
        <v>6</v>
      </c>
      <c r="G32" s="75" t="s">
        <v>7</v>
      </c>
      <c r="H32" s="75" t="s">
        <v>8</v>
      </c>
      <c r="I32" s="75" t="s">
        <v>9</v>
      </c>
      <c r="J32" s="75" t="s">
        <v>10</v>
      </c>
      <c r="K32" s="75" t="s">
        <v>11</v>
      </c>
      <c r="L32" s="75" t="s">
        <v>12</v>
      </c>
      <c r="M32" s="74"/>
      <c r="N32" s="75" t="s">
        <v>34</v>
      </c>
      <c r="O32" s="75" t="s">
        <v>35</v>
      </c>
      <c r="P32" s="75" t="s">
        <v>36</v>
      </c>
      <c r="Q32" s="75" t="s">
        <v>37</v>
      </c>
      <c r="R32" s="75" t="s">
        <v>38</v>
      </c>
      <c r="S32" s="75" t="s">
        <v>39</v>
      </c>
      <c r="T32" s="75" t="s">
        <v>40</v>
      </c>
      <c r="U32" s="75" t="s">
        <v>41</v>
      </c>
      <c r="V32" s="75" t="s">
        <v>42</v>
      </c>
      <c r="W32" s="75" t="s">
        <v>43</v>
      </c>
    </row>
    <row r="33" spans="1:23" x14ac:dyDescent="0.25">
      <c r="A33" s="76">
        <v>2003</v>
      </c>
      <c r="B33" s="76">
        <v>9</v>
      </c>
      <c r="C33" s="145">
        <v>44.44</v>
      </c>
      <c r="D33" s="145">
        <v>55.56</v>
      </c>
      <c r="E33" s="145">
        <v>55.56</v>
      </c>
      <c r="F33" s="145">
        <v>66.67</v>
      </c>
      <c r="G33" s="145">
        <v>66.67</v>
      </c>
      <c r="H33" s="145">
        <v>66.67</v>
      </c>
      <c r="I33" s="145">
        <v>66.67</v>
      </c>
      <c r="J33" s="145">
        <v>66.67</v>
      </c>
      <c r="K33" s="145">
        <v>66.67</v>
      </c>
      <c r="L33" s="145">
        <v>66.67</v>
      </c>
      <c r="M33" s="77"/>
      <c r="N33" s="76">
        <v>4</v>
      </c>
      <c r="O33" s="76">
        <v>5</v>
      </c>
      <c r="P33" s="76">
        <v>5</v>
      </c>
      <c r="Q33" s="76">
        <v>6</v>
      </c>
      <c r="R33" s="76">
        <v>6</v>
      </c>
      <c r="S33" s="76">
        <v>6</v>
      </c>
      <c r="T33" s="76">
        <v>6</v>
      </c>
      <c r="U33" s="76">
        <v>6</v>
      </c>
      <c r="V33" s="76">
        <v>6</v>
      </c>
      <c r="W33" s="76">
        <v>6</v>
      </c>
    </row>
    <row r="34" spans="1:23" x14ac:dyDescent="0.25">
      <c r="A34" s="76">
        <v>2004</v>
      </c>
      <c r="B34" s="76">
        <v>9</v>
      </c>
      <c r="C34" s="145">
        <v>77.78</v>
      </c>
      <c r="D34" s="145">
        <v>66.67</v>
      </c>
      <c r="E34" s="145">
        <v>66.67</v>
      </c>
      <c r="F34" s="145">
        <v>66.67</v>
      </c>
      <c r="G34" s="145">
        <v>66.67</v>
      </c>
      <c r="H34" s="145">
        <v>55.56</v>
      </c>
      <c r="I34" s="145">
        <v>55.56</v>
      </c>
      <c r="J34" s="145">
        <v>55.56</v>
      </c>
      <c r="K34" s="145">
        <v>55.56</v>
      </c>
      <c r="L34" s="145"/>
      <c r="M34" s="77"/>
      <c r="N34" s="76">
        <v>7</v>
      </c>
      <c r="O34" s="76">
        <v>6</v>
      </c>
      <c r="P34" s="76">
        <v>6</v>
      </c>
      <c r="Q34" s="76">
        <v>6</v>
      </c>
      <c r="R34" s="76">
        <v>6</v>
      </c>
      <c r="S34" s="76">
        <v>5</v>
      </c>
      <c r="T34" s="76">
        <v>5</v>
      </c>
      <c r="U34" s="76">
        <v>5</v>
      </c>
      <c r="V34" s="76">
        <v>5</v>
      </c>
      <c r="W34" s="76"/>
    </row>
    <row r="35" spans="1:23" x14ac:dyDescent="0.25">
      <c r="A35" s="76">
        <v>2005</v>
      </c>
      <c r="B35" s="76">
        <v>15</v>
      </c>
      <c r="C35" s="145">
        <v>73.33</v>
      </c>
      <c r="D35" s="145">
        <v>73.33</v>
      </c>
      <c r="E35" s="145">
        <v>66.67</v>
      </c>
      <c r="F35" s="145">
        <v>60</v>
      </c>
      <c r="G35" s="145">
        <v>60</v>
      </c>
      <c r="H35" s="145">
        <v>60</v>
      </c>
      <c r="I35" s="145">
        <v>60</v>
      </c>
      <c r="J35" s="145">
        <v>60</v>
      </c>
      <c r="K35" s="145"/>
      <c r="L35" s="145"/>
      <c r="M35" s="77"/>
      <c r="N35" s="76">
        <v>11</v>
      </c>
      <c r="O35" s="76">
        <v>11</v>
      </c>
      <c r="P35" s="76">
        <v>10</v>
      </c>
      <c r="Q35" s="76">
        <v>9</v>
      </c>
      <c r="R35" s="76">
        <v>9</v>
      </c>
      <c r="S35" s="76">
        <v>9</v>
      </c>
      <c r="T35" s="76">
        <v>9</v>
      </c>
      <c r="U35" s="76">
        <v>9</v>
      </c>
      <c r="V35" s="76"/>
      <c r="W35" s="76"/>
    </row>
    <row r="36" spans="1:23" x14ac:dyDescent="0.25">
      <c r="A36" s="76">
        <v>2006</v>
      </c>
      <c r="B36" s="76">
        <v>5</v>
      </c>
      <c r="C36" s="145">
        <v>80</v>
      </c>
      <c r="D36" s="145">
        <v>80</v>
      </c>
      <c r="E36" s="145">
        <v>80</v>
      </c>
      <c r="F36" s="145">
        <v>80</v>
      </c>
      <c r="G36" s="145">
        <v>80</v>
      </c>
      <c r="H36" s="145">
        <v>80</v>
      </c>
      <c r="I36" s="145">
        <v>80</v>
      </c>
      <c r="J36" s="145"/>
      <c r="K36" s="145"/>
      <c r="L36" s="145"/>
      <c r="M36" s="77"/>
      <c r="N36" s="76">
        <v>4</v>
      </c>
      <c r="O36" s="76">
        <v>4</v>
      </c>
      <c r="P36" s="76">
        <v>4</v>
      </c>
      <c r="Q36" s="76">
        <v>4</v>
      </c>
      <c r="R36" s="76">
        <v>4</v>
      </c>
      <c r="S36" s="76">
        <v>4</v>
      </c>
      <c r="T36" s="76">
        <v>4</v>
      </c>
      <c r="U36" s="76"/>
      <c r="V36" s="76"/>
      <c r="W36" s="76"/>
    </row>
    <row r="37" spans="1:23" x14ac:dyDescent="0.25">
      <c r="A37" s="76">
        <v>2007</v>
      </c>
      <c r="B37" s="76">
        <v>15</v>
      </c>
      <c r="C37" s="145">
        <v>93.33</v>
      </c>
      <c r="D37" s="145">
        <v>86.67</v>
      </c>
      <c r="E37" s="145">
        <v>93.33</v>
      </c>
      <c r="F37" s="145">
        <v>86.67</v>
      </c>
      <c r="G37" s="145">
        <v>86.67</v>
      </c>
      <c r="H37" s="145">
        <v>80</v>
      </c>
      <c r="I37" s="145"/>
      <c r="J37" s="145"/>
      <c r="K37" s="145"/>
      <c r="L37" s="145"/>
      <c r="M37" s="77"/>
      <c r="N37" s="76">
        <v>14</v>
      </c>
      <c r="O37" s="76">
        <v>13</v>
      </c>
      <c r="P37" s="76">
        <v>14</v>
      </c>
      <c r="Q37" s="76">
        <v>13</v>
      </c>
      <c r="R37" s="76">
        <v>13</v>
      </c>
      <c r="S37" s="76">
        <v>12</v>
      </c>
      <c r="T37" s="76"/>
      <c r="U37" s="76"/>
      <c r="V37" s="76"/>
      <c r="W37" s="76"/>
    </row>
    <row r="38" spans="1:23" x14ac:dyDescent="0.25">
      <c r="A38" s="76">
        <v>2008</v>
      </c>
      <c r="B38" s="76">
        <v>11</v>
      </c>
      <c r="C38" s="145">
        <v>81.819999999999993</v>
      </c>
      <c r="D38" s="145">
        <v>72.73</v>
      </c>
      <c r="E38" s="145">
        <v>54.55</v>
      </c>
      <c r="F38" s="145">
        <v>63.64</v>
      </c>
      <c r="G38" s="145">
        <v>63.64</v>
      </c>
      <c r="H38" s="145"/>
      <c r="I38" s="145"/>
      <c r="J38" s="145"/>
      <c r="K38" s="145"/>
      <c r="L38" s="145"/>
      <c r="M38" s="77"/>
      <c r="N38" s="76">
        <v>9</v>
      </c>
      <c r="O38" s="76">
        <v>8</v>
      </c>
      <c r="P38" s="76">
        <v>6</v>
      </c>
      <c r="Q38" s="76">
        <v>7</v>
      </c>
      <c r="R38" s="76">
        <v>7</v>
      </c>
      <c r="S38" s="76"/>
      <c r="T38" s="76"/>
      <c r="U38" s="76"/>
      <c r="V38" s="76"/>
      <c r="W38" s="76"/>
    </row>
    <row r="39" spans="1:23" x14ac:dyDescent="0.25">
      <c r="A39" s="76">
        <v>2009</v>
      </c>
      <c r="B39" s="76">
        <v>5</v>
      </c>
      <c r="C39" s="145">
        <v>80</v>
      </c>
      <c r="D39" s="145">
        <v>40</v>
      </c>
      <c r="E39" s="145">
        <v>60</v>
      </c>
      <c r="F39" s="145">
        <v>40</v>
      </c>
      <c r="G39" s="145"/>
      <c r="H39" s="145"/>
      <c r="I39" s="145"/>
      <c r="J39" s="145"/>
      <c r="K39" s="145"/>
      <c r="L39" s="145"/>
      <c r="M39" s="77"/>
      <c r="N39" s="76">
        <v>4</v>
      </c>
      <c r="O39" s="76">
        <v>2</v>
      </c>
      <c r="P39" s="76">
        <v>3</v>
      </c>
      <c r="Q39" s="76">
        <v>2</v>
      </c>
      <c r="R39" s="76"/>
      <c r="S39" s="76"/>
      <c r="T39" s="76"/>
      <c r="U39" s="76"/>
      <c r="V39" s="76"/>
      <c r="W39" s="76"/>
    </row>
    <row r="40" spans="1:23" x14ac:dyDescent="0.25">
      <c r="A40" s="76">
        <v>2010</v>
      </c>
      <c r="B40" s="76">
        <v>1</v>
      </c>
      <c r="C40" s="145">
        <v>100</v>
      </c>
      <c r="D40" s="145">
        <v>100</v>
      </c>
      <c r="E40" s="145">
        <v>100</v>
      </c>
      <c r="F40" s="145"/>
      <c r="G40" s="145"/>
      <c r="H40" s="145"/>
      <c r="I40" s="145"/>
      <c r="J40" s="145"/>
      <c r="K40" s="145"/>
      <c r="L40" s="145"/>
      <c r="M40" s="77"/>
      <c r="N40" s="76">
        <v>1</v>
      </c>
      <c r="O40" s="76">
        <v>1</v>
      </c>
      <c r="P40" s="76">
        <v>1</v>
      </c>
      <c r="Q40" s="76"/>
      <c r="R40" s="76"/>
      <c r="S40" s="76"/>
      <c r="T40" s="76"/>
      <c r="U40" s="76"/>
      <c r="V40" s="76"/>
      <c r="W40" s="76"/>
    </row>
    <row r="41" spans="1:23" x14ac:dyDescent="0.25">
      <c r="A41" s="76">
        <v>2011</v>
      </c>
      <c r="B41" s="76">
        <v>5</v>
      </c>
      <c r="C41" s="145">
        <v>100</v>
      </c>
      <c r="D41" s="145">
        <v>80</v>
      </c>
      <c r="E41" s="145"/>
      <c r="F41" s="145"/>
      <c r="G41" s="145"/>
      <c r="H41" s="145"/>
      <c r="I41" s="145"/>
      <c r="J41" s="145"/>
      <c r="K41" s="145"/>
      <c r="L41" s="145"/>
      <c r="M41" s="77"/>
      <c r="N41" s="76">
        <v>5</v>
      </c>
      <c r="O41" s="76">
        <v>4</v>
      </c>
      <c r="P41" s="76"/>
      <c r="Q41" s="76"/>
      <c r="R41" s="76"/>
      <c r="S41" s="76"/>
      <c r="T41" s="76"/>
      <c r="U41" s="76"/>
      <c r="V41" s="76"/>
      <c r="W41" s="76"/>
    </row>
    <row r="42" spans="1:23" x14ac:dyDescent="0.25">
      <c r="A42" s="76">
        <v>2012</v>
      </c>
      <c r="B42" s="76">
        <v>0</v>
      </c>
      <c r="C42" s="145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77"/>
      <c r="N42" s="76">
        <v>0</v>
      </c>
      <c r="O42" s="76"/>
      <c r="P42" s="76"/>
      <c r="Q42" s="76"/>
      <c r="R42" s="76"/>
      <c r="S42" s="76"/>
      <c r="T42" s="76"/>
      <c r="U42" s="76"/>
      <c r="V42" s="76"/>
      <c r="W42" s="76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x14ac:dyDescent="0.25">
      <c r="C48" s="1"/>
      <c r="D48" s="1"/>
      <c r="E48" s="1"/>
      <c r="F48" s="1"/>
      <c r="G48" s="1"/>
      <c r="H48" s="1"/>
      <c r="I48" s="3"/>
      <c r="J48" s="3"/>
      <c r="K48" s="3"/>
      <c r="L48" s="3"/>
      <c r="Q48" s="3"/>
      <c r="R48" s="3"/>
      <c r="S48" s="3"/>
      <c r="T48" s="3"/>
      <c r="U48" s="3"/>
      <c r="V48" s="3"/>
      <c r="W48" s="3"/>
    </row>
    <row r="49" spans="3:23" x14ac:dyDescent="0.25">
      <c r="C49" s="1"/>
      <c r="D49" s="1"/>
      <c r="E49" s="1"/>
      <c r="F49" s="1"/>
      <c r="G49" s="1"/>
      <c r="H49" s="3"/>
      <c r="I49" s="3"/>
      <c r="J49" s="3"/>
      <c r="K49" s="3"/>
      <c r="L49" s="3"/>
      <c r="Q49" s="3"/>
      <c r="R49" s="3"/>
      <c r="S49" s="3"/>
      <c r="T49" s="3"/>
      <c r="U49" s="3"/>
      <c r="V49" s="3"/>
      <c r="W49" s="3"/>
    </row>
    <row r="50" spans="3:23" x14ac:dyDescent="0.25">
      <c r="C50" s="1"/>
      <c r="D50" s="1"/>
      <c r="E50" s="1"/>
      <c r="F50" s="1"/>
      <c r="G50" s="3"/>
      <c r="H50" s="3"/>
      <c r="I50" s="3"/>
      <c r="J50" s="3"/>
      <c r="K50" s="3"/>
      <c r="L50" s="3"/>
      <c r="Q50" s="3"/>
      <c r="R50" s="3"/>
      <c r="S50" s="3"/>
      <c r="T50" s="3"/>
      <c r="U50" s="3"/>
      <c r="V50" s="3"/>
      <c r="W50" s="3"/>
    </row>
    <row r="51" spans="3:23" x14ac:dyDescent="0.25">
      <c r="C51" s="1"/>
      <c r="D51" s="1"/>
      <c r="E51" s="1"/>
      <c r="F51" s="3"/>
      <c r="G51" s="3"/>
      <c r="H51" s="3"/>
      <c r="I51" s="3"/>
      <c r="J51" s="3"/>
      <c r="K51" s="3"/>
      <c r="L51" s="3"/>
      <c r="Q51" s="3"/>
      <c r="R51" s="3"/>
      <c r="S51" s="3"/>
      <c r="T51" s="3"/>
      <c r="U51" s="3"/>
      <c r="V51" s="3"/>
      <c r="W51" s="3"/>
    </row>
    <row r="52" spans="3:23" x14ac:dyDescent="0.25">
      <c r="C52" s="1"/>
      <c r="D52" s="1"/>
      <c r="E52" s="3"/>
      <c r="F52" s="3"/>
      <c r="G52" s="3"/>
      <c r="H52" s="3"/>
      <c r="I52" s="3"/>
      <c r="J52" s="3"/>
      <c r="K52" s="3"/>
      <c r="L52" s="3"/>
      <c r="Q52" s="3"/>
      <c r="R52" s="3"/>
      <c r="S52" s="3"/>
      <c r="T52" s="3"/>
      <c r="U52" s="3"/>
      <c r="V52" s="3"/>
      <c r="W52" s="2"/>
    </row>
    <row r="53" spans="3:23" x14ac:dyDescent="0.25">
      <c r="C53" s="1"/>
      <c r="D53" s="3"/>
      <c r="E53" s="3"/>
      <c r="F53" s="3"/>
      <c r="G53" s="3"/>
      <c r="H53" s="3"/>
      <c r="I53" s="3"/>
      <c r="J53" s="3"/>
      <c r="K53" s="3"/>
      <c r="L53" s="3"/>
      <c r="Q53" s="3"/>
      <c r="R53" s="3"/>
      <c r="S53" s="3"/>
      <c r="T53" s="3"/>
      <c r="U53" s="3"/>
      <c r="V53" s="3"/>
      <c r="W53" s="3"/>
    </row>
  </sheetData>
  <mergeCells count="14">
    <mergeCell ref="A47:W47"/>
    <mergeCell ref="A43:W43"/>
    <mergeCell ref="A44:W44"/>
    <mergeCell ref="A45:W45"/>
    <mergeCell ref="A1:W1"/>
    <mergeCell ref="A2:W2"/>
    <mergeCell ref="A3:W3"/>
    <mergeCell ref="A4:W4"/>
    <mergeCell ref="A5:W5"/>
    <mergeCell ref="A18:W18"/>
    <mergeCell ref="A30:W30"/>
    <mergeCell ref="A31:W31"/>
    <mergeCell ref="A17:W17"/>
    <mergeCell ref="A46:W46"/>
  </mergeCells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Z50"/>
  <sheetViews>
    <sheetView workbookViewId="0">
      <selection activeCell="J41" sqref="J41"/>
    </sheetView>
  </sheetViews>
  <sheetFormatPr defaultRowHeight="12.75" customHeight="1" x14ac:dyDescent="0.25"/>
  <cols>
    <col min="1" max="1" width="5.88671875" bestFit="1" customWidth="1"/>
    <col min="2" max="2" width="5.33203125" bestFit="1" customWidth="1"/>
    <col min="3" max="3" width="10.88671875" customWidth="1"/>
    <col min="4" max="4" width="9.109375" customWidth="1"/>
    <col min="5" max="5" width="9.6640625" customWidth="1"/>
    <col min="6" max="11" width="9.109375" customWidth="1"/>
    <col min="12" max="12" width="10" customWidth="1"/>
    <col min="13" max="13" width="3.6640625" customWidth="1"/>
    <col min="14" max="22" width="6.88671875" bestFit="1" customWidth="1"/>
    <col min="23" max="23" width="7.88671875" bestFit="1" customWidth="1"/>
    <col min="24" max="26" width="8.33203125" customWidth="1"/>
  </cols>
  <sheetData>
    <row r="1" spans="1:26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9"/>
      <c r="Y1" s="19"/>
      <c r="Z1" s="19"/>
    </row>
    <row r="2" spans="1:26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9"/>
      <c r="Y2" s="19"/>
      <c r="Z2" s="19"/>
    </row>
    <row r="3" spans="1:26" ht="12.75" customHeight="1" x14ac:dyDescent="0.25">
      <c r="A3" s="147" t="s">
        <v>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9"/>
      <c r="Y3" s="19"/>
      <c r="Z3" s="19"/>
    </row>
    <row r="4" spans="1:26" ht="12.75" customHeight="1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/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2"/>
      <c r="Y5" s="12"/>
      <c r="Z5" s="12"/>
    </row>
    <row r="6" spans="1:26" ht="12.75" customHeight="1" x14ac:dyDescent="0.25">
      <c r="A6" s="18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5"/>
      <c r="N6" s="14" t="s">
        <v>13</v>
      </c>
      <c r="O6" s="14" t="s">
        <v>14</v>
      </c>
      <c r="P6" s="14" t="s">
        <v>15</v>
      </c>
      <c r="Q6" s="14" t="s">
        <v>16</v>
      </c>
      <c r="R6" s="14" t="s">
        <v>17</v>
      </c>
      <c r="S6" s="14" t="s">
        <v>18</v>
      </c>
      <c r="T6" s="14" t="s">
        <v>19</v>
      </c>
      <c r="U6" s="14" t="s">
        <v>20</v>
      </c>
      <c r="V6" s="14" t="s">
        <v>21</v>
      </c>
      <c r="W6" s="14" t="s">
        <v>22</v>
      </c>
      <c r="X6" s="10"/>
      <c r="Y6" s="10"/>
      <c r="Z6" s="10"/>
    </row>
    <row r="7" spans="1:26" ht="12.75" customHeight="1" x14ac:dyDescent="0.25">
      <c r="A7" s="142">
        <v>2003</v>
      </c>
      <c r="B7" s="23">
        <f>+CESL!B7+CHFS!B7+CITC!B7+CNSL!B7+CUSU!B7+ELED!B7+MART!B7+MDAN!B7+MELE!B7+MESL!B7+MFOR!B7+MGSE!B7+MMID!B7+MSEC!B7+MSPE!B7+MTHE!B7+READ!B7+SADM!B7+SPED!B7</f>
        <v>190</v>
      </c>
      <c r="C7" s="22">
        <f>+IF($B7&gt;0,N7/$B7,0)</f>
        <v>0.81052631578947365</v>
      </c>
      <c r="D7" s="22">
        <f>+IF($B7&gt;0,O7/$B7,0)</f>
        <v>0.43684210526315792</v>
      </c>
      <c r="E7" s="22">
        <f t="shared" ref="E7:E14" si="0">+IF($B7&gt;0,P7/$B7,0)</f>
        <v>0.12105263157894737</v>
      </c>
      <c r="F7" s="22">
        <f t="shared" ref="F7:F13" si="1">+IF($B7&gt;0,Q7/$B7,0)</f>
        <v>7.3684210526315783E-2</v>
      </c>
      <c r="G7" s="22">
        <f t="shared" ref="G7:G12" si="2">+IF($B7&gt;0,R7/$B7,0)</f>
        <v>2.1052631578947368E-2</v>
      </c>
      <c r="H7" s="22">
        <f t="shared" ref="H7:H11" si="3">+IF($B7&gt;0,S7/$B7,0)</f>
        <v>5.263157894736842E-3</v>
      </c>
      <c r="I7" s="22">
        <f t="shared" ref="I7:I10" si="4">+IF($B7&gt;0,T7/$B7,0)</f>
        <v>0</v>
      </c>
      <c r="J7" s="22">
        <f t="shared" ref="J7:J9" si="5">+IF($B7&gt;0,U7/$B7,0)</f>
        <v>0</v>
      </c>
      <c r="K7" s="22">
        <f t="shared" ref="K7:K8" si="6">+IF($B7&gt;0,V7/$B7,0)</f>
        <v>0</v>
      </c>
      <c r="L7" s="22">
        <f t="shared" ref="L7" si="7">+IF($B7&gt;0,W7/$B7,0)</f>
        <v>0</v>
      </c>
      <c r="M7" s="13"/>
      <c r="N7" s="23">
        <f>+CESL!N7+CHFS!N7+CITC!N7+CNSL!N7+CUSU!N7+ELED!N7+MART!N7+MDAN!N7+MELE!N7+MESL!N7+MFOR!N7+MGSE!N7+MMID!N7+MSEC!N7+MSPE!N7+MTHE!N7+READ!N7+SADM!N7+SPED!N7</f>
        <v>154</v>
      </c>
      <c r="O7" s="61">
        <f>+CESL!O7+CHFS!O7+CITC!O7+CNSL!O7+CUSU!O7+ELED!O7+MART!O7+MDAN!O7+MELE!O7+MESL!O7+MFOR!O7+MGSE!O7+MMID!O7+MSEC!O7+MSPE!O7+MTHE!O7+READ!O7+SADM!O7+SPED!O7</f>
        <v>83</v>
      </c>
      <c r="P7" s="61">
        <f>+CESL!P7+CHFS!P7+CITC!P7+CNSL!P7+CUSU!P7+ELED!P7+MART!P7+MDAN!P7+MELE!P7+MESL!P7+MFOR!P7+MGSE!P7+MMID!P7+MSEC!P7+MSPE!P7+MTHE!P7+READ!P7+SADM!P7+SPED!P7</f>
        <v>23</v>
      </c>
      <c r="Q7" s="61">
        <f>+CESL!Q7+CHFS!Q7+CITC!Q7+CNSL!Q7+CUSU!Q7+ELED!Q7+MART!Q7+MDAN!Q7+MELE!Q7+MESL!Q7+MFOR!Q7+MGSE!Q7+MMID!Q7+MSEC!Q7+MSPE!Q7+MTHE!Q7+READ!Q7+SADM!Q7+SPED!Q7</f>
        <v>14</v>
      </c>
      <c r="R7" s="61">
        <f>+CESL!R7+CHFS!R7+CITC!R7+CNSL!R7+CUSU!R7+ELED!R7+MART!R7+MDAN!R7+MELE!R7+MESL!R7+MFOR!R7+MGSE!R7+MMID!R7+MSEC!R7+MSPE!R7+MTHE!R7+READ!R7+SADM!R7+SPED!R7</f>
        <v>4</v>
      </c>
      <c r="S7" s="61">
        <f>+CESL!S7+CHFS!S7+CITC!S7+CNSL!S7+CUSU!S7+ELED!S7+MART!S7+MDAN!S7+MELE!S7+MESL!S7+MFOR!S7+MGSE!S7+MMID!S7+MSEC!S7+MSPE!S7+MTHE!S7+READ!S7+SADM!S7+SPED!S7</f>
        <v>1</v>
      </c>
      <c r="T7" s="61">
        <f>+CESL!T7+CHFS!T7+CITC!T7+CNSL!T7+CUSU!T7+ELED!T7+MART!T7+MDAN!T7+MELE!T7+MESL!T7+MFOR!T7+MGSE!T7+MMID!T7+MSEC!T7+MSPE!T7+MTHE!T7+READ!T7+SADM!T7+SPED!T7</f>
        <v>0</v>
      </c>
      <c r="U7" s="61">
        <f>+CESL!U7+CHFS!U7+CITC!U7+CNSL!U7+CUSU!U7+ELED!U7+MART!U7+MDAN!U7+MELE!U7+MESL!U7+MFOR!U7+MGSE!U7+MMID!U7+MSEC!U7+MSPE!U7+MTHE!U7+READ!U7+SADM!U7+SPED!U7</f>
        <v>0</v>
      </c>
      <c r="V7" s="61">
        <f>+CESL!V7+CHFS!V7+CITC!V7+CNSL!V7+CUSU!V7+ELED!V7+MART!V7+MDAN!V7+MELE!V7+MESL!V7+MFOR!V7+MGSE!V7+MMID!V7+MSEC!V7+MSPE!V7+MTHE!V7+READ!V7+SADM!V7+SPED!V7</f>
        <v>0</v>
      </c>
      <c r="W7" s="61">
        <f>+CESL!W7+CHFS!W7+CITC!W7+CNSL!W7+CUSU!W7+ELED!W7+MART!W7+MDAN!W7+MELE!W7+MESL!W7+MFOR!W7+MGSE!W7+MMID!W7+MSEC!W7+MSPE!W7+MTHE!W7+READ!W7+SADM!W7+SPED!W7</f>
        <v>0</v>
      </c>
      <c r="X7" s="7"/>
      <c r="Y7" s="7"/>
      <c r="Z7" s="7"/>
    </row>
    <row r="8" spans="1:26" ht="12.75" customHeight="1" x14ac:dyDescent="0.25">
      <c r="A8" s="142">
        <v>2004</v>
      </c>
      <c r="B8" s="61">
        <f>+CESL!B8+CHFS!B8+CITC!B8+CNSL!B8+CUSU!B8+ELED!B8+MART!B8+MDAN!B8+MELE!B8+MESL!B8+MFOR!B8+MGSE!B8+MMID!B8+MSEC!B8+MSPE!B8+MTHE!B8+READ!B8+SADM!B8+SPED!B8</f>
        <v>260</v>
      </c>
      <c r="C8" s="22">
        <f t="shared" ref="C8:C16" si="8">+IF($B8&gt;0,N8/$B8,0)</f>
        <v>0.7961538461538461</v>
      </c>
      <c r="D8" s="22">
        <f t="shared" ref="D8:D15" si="9">+IF($B8&gt;0,O8/$B8,0)</f>
        <v>0.48846153846153845</v>
      </c>
      <c r="E8" s="22">
        <f t="shared" si="0"/>
        <v>0.15769230769230769</v>
      </c>
      <c r="F8" s="22">
        <f t="shared" si="1"/>
        <v>8.0769230769230774E-2</v>
      </c>
      <c r="G8" s="22">
        <f t="shared" si="2"/>
        <v>3.0769230769230771E-2</v>
      </c>
      <c r="H8" s="22">
        <f t="shared" si="3"/>
        <v>0</v>
      </c>
      <c r="I8" s="22">
        <f t="shared" si="4"/>
        <v>0</v>
      </c>
      <c r="J8" s="22">
        <f t="shared" si="5"/>
        <v>0</v>
      </c>
      <c r="K8" s="22">
        <f t="shared" si="6"/>
        <v>0</v>
      </c>
      <c r="L8" s="22"/>
      <c r="M8" s="13"/>
      <c r="N8" s="61">
        <f>+CESL!N8+CHFS!N8+CITC!N8+CNSL!N8+CUSU!N8+ELED!N8+MART!N8+MDAN!N8+MELE!N8+MESL!N8+MFOR!N8+MGSE!N8+MMID!N8+MSEC!N8+MSPE!N8+MTHE!N8+READ!N8+SADM!N8+SPED!N8</f>
        <v>207</v>
      </c>
      <c r="O8" s="61">
        <f>+CESL!O8+CHFS!O8+CITC!O8+CNSL!O8+CUSU!O8+ELED!O8+MART!O8+MDAN!O8+MELE!O8+MESL!O8+MFOR!O8+MGSE!O8+MMID!O8+MSEC!O8+MSPE!O8+MTHE!O8+READ!O8+SADM!O8+SPED!O8</f>
        <v>127</v>
      </c>
      <c r="P8" s="61">
        <f>+CESL!P8+CHFS!P8+CITC!P8+CNSL!P8+CUSU!P8+ELED!P8+MART!P8+MDAN!P8+MELE!P8+MESL!P8+MFOR!P8+MGSE!P8+MMID!P8+MSEC!P8+MSPE!P8+MTHE!P8+READ!P8+SADM!P8+SPED!P8</f>
        <v>41</v>
      </c>
      <c r="Q8" s="61">
        <f>+CESL!Q8+CHFS!Q8+CITC!Q8+CNSL!Q8+CUSU!Q8+ELED!Q8+MART!Q8+MDAN!Q8+MELE!Q8+MESL!Q8+MFOR!Q8+MGSE!Q8+MMID!Q8+MSEC!Q8+MSPE!Q8+MTHE!Q8+READ!Q8+SADM!Q8+SPED!Q8</f>
        <v>21</v>
      </c>
      <c r="R8" s="61">
        <f>+CESL!R8+CHFS!R8+CITC!R8+CNSL!R8+CUSU!R8+ELED!R8+MART!R8+MDAN!R8+MELE!R8+MESL!R8+MFOR!R8+MGSE!R8+MMID!R8+MSEC!R8+MSPE!R8+MTHE!R8+READ!R8+SADM!R8+SPED!R8</f>
        <v>8</v>
      </c>
      <c r="S8" s="61">
        <f>+CESL!S8+CHFS!S8+CITC!S8+CNSL!S8+CUSU!S8+ELED!S8+MART!S8+MDAN!S8+MELE!S8+MESL!S8+MFOR!S8+MGSE!S8+MMID!S8+MSEC!S8+MSPE!S8+MTHE!S8+READ!S8+SADM!S8+SPED!S8</f>
        <v>0</v>
      </c>
      <c r="T8" s="61">
        <f>+CESL!T8+CHFS!T8+CITC!T8+CNSL!T8+CUSU!T8+ELED!T8+MART!T8+MDAN!T8+MELE!T8+MESL!T8+MFOR!T8+MGSE!T8+MMID!T8+MSEC!T8+MSPE!T8+MTHE!T8+READ!T8+SADM!T8+SPED!T8</f>
        <v>0</v>
      </c>
      <c r="U8" s="61">
        <f>+CESL!U8+CHFS!U8+CITC!U8+CNSL!U8+CUSU!U8+ELED!U8+MART!U8+MDAN!U8+MELE!U8+MESL!U8+MFOR!U8+MGSE!U8+MMID!U8+MSEC!U8+MSPE!U8+MTHE!U8+READ!U8+SADM!U8+SPED!U8</f>
        <v>0</v>
      </c>
      <c r="V8" s="61">
        <f>+CESL!V8+CHFS!V8+CITC!V8+CNSL!V8+CUSU!V8+ELED!V8+MART!V8+MDAN!V8+MELE!V8+MESL!V8+MFOR!V8+MGSE!V8+MMID!V8+MSEC!V8+MSPE!V8+MTHE!V8+READ!V8+SADM!V8+SPED!V8</f>
        <v>0</v>
      </c>
      <c r="W8" s="61"/>
      <c r="X8" s="7"/>
      <c r="Y8" s="7"/>
      <c r="Z8" s="7"/>
    </row>
    <row r="9" spans="1:26" ht="12.75" customHeight="1" x14ac:dyDescent="0.25">
      <c r="A9" s="142">
        <v>2005</v>
      </c>
      <c r="B9" s="61">
        <f>+CESL!B9+CHFS!B9+CITC!B9+CNSL!B9+CUSU!B9+ELED!B9+MART!B9+MDAN!B9+MELE!B9+MESL!B9+MFOR!B9+MGSE!B9+MMID!B9+MSEC!B9+MSPE!B9+MTHE!B9+READ!B9+SADM!B9+SPED!B9</f>
        <v>201</v>
      </c>
      <c r="C9" s="22">
        <f t="shared" si="8"/>
        <v>0.75621890547263682</v>
      </c>
      <c r="D9" s="22">
        <f t="shared" si="9"/>
        <v>0.44776119402985076</v>
      </c>
      <c r="E9" s="22">
        <f t="shared" si="0"/>
        <v>0.13930348258706468</v>
      </c>
      <c r="F9" s="22">
        <f t="shared" si="1"/>
        <v>3.9800995024875621E-2</v>
      </c>
      <c r="G9" s="22">
        <f t="shared" si="2"/>
        <v>3.482587064676617E-2</v>
      </c>
      <c r="H9" s="22">
        <f t="shared" si="3"/>
        <v>4.9751243781094526E-3</v>
      </c>
      <c r="I9" s="22">
        <f t="shared" si="4"/>
        <v>0</v>
      </c>
      <c r="J9" s="22">
        <f t="shared" si="5"/>
        <v>0</v>
      </c>
      <c r="K9" s="22"/>
      <c r="L9" s="22"/>
      <c r="M9" s="13"/>
      <c r="N9" s="61">
        <f>+CESL!N9+CHFS!N9+CITC!N9+CNSL!N9+CUSU!N9+ELED!N9+MART!N9+MDAN!N9+MELE!N9+MESL!N9+MFOR!N9+MGSE!N9+MMID!N9+MSEC!N9+MSPE!N9+MTHE!N9+READ!N9+SADM!N9+SPED!N9</f>
        <v>152</v>
      </c>
      <c r="O9" s="61">
        <f>+CESL!O9+CHFS!O9+CITC!O9+CNSL!O9+CUSU!O9+ELED!O9+MART!O9+MDAN!O9+MELE!O9+MESL!O9+MFOR!O9+MGSE!O9+MMID!O9+MSEC!O9+MSPE!O9+MTHE!O9+READ!O9+SADM!O9+SPED!O9</f>
        <v>90</v>
      </c>
      <c r="P9" s="61">
        <f>+CESL!P9+CHFS!P9+CITC!P9+CNSL!P9+CUSU!P9+ELED!P9+MART!P9+MDAN!P9+MELE!P9+MESL!P9+MFOR!P9+MGSE!P9+MMID!P9+MSEC!P9+MSPE!P9+MTHE!P9+READ!P9+SADM!P9+SPED!P9</f>
        <v>28</v>
      </c>
      <c r="Q9" s="61">
        <f>+CESL!Q9+CHFS!Q9+CITC!Q9+CNSL!Q9+CUSU!Q9+ELED!Q9+MART!Q9+MDAN!Q9+MELE!Q9+MESL!Q9+MFOR!Q9+MGSE!Q9+MMID!Q9+MSEC!Q9+MSPE!Q9+MTHE!Q9+READ!Q9+SADM!Q9+SPED!Q9</f>
        <v>8</v>
      </c>
      <c r="R9" s="61">
        <f>+CESL!R9+CHFS!R9+CITC!R9+CNSL!R9+CUSU!R9+ELED!R9+MART!R9+MDAN!R9+MELE!R9+MESL!R9+MFOR!R9+MGSE!R9+MMID!R9+MSEC!R9+MSPE!R9+MTHE!R9+READ!R9+SADM!R9+SPED!R9</f>
        <v>7</v>
      </c>
      <c r="S9" s="61">
        <f>+CESL!S9+CHFS!S9+CITC!S9+CNSL!S9+CUSU!S9+ELED!S9+MART!S9+MDAN!S9+MELE!S9+MESL!S9+MFOR!S9+MGSE!S9+MMID!S9+MSEC!S9+MSPE!S9+MTHE!S9+READ!S9+SADM!S9+SPED!S9</f>
        <v>1</v>
      </c>
      <c r="T9" s="61">
        <f>+CESL!T9+CHFS!T9+CITC!T9+CNSL!T9+CUSU!T9+ELED!T9+MART!T9+MDAN!T9+MELE!T9+MESL!T9+MFOR!T9+MGSE!T9+MMID!T9+MSEC!T9+MSPE!T9+MTHE!T9+READ!T9+SADM!T9+SPED!T9</f>
        <v>0</v>
      </c>
      <c r="U9" s="61">
        <f>+CESL!U9+CHFS!U9+CITC!U9+CNSL!U9+CUSU!U9+ELED!U9+MART!U9+MDAN!U9+MELE!U9+MESL!U9+MFOR!U9+MGSE!U9+MMID!U9+MSEC!U9+MSPE!U9+MTHE!U9+READ!U9+SADM!U9+SPED!U9</f>
        <v>0</v>
      </c>
      <c r="V9" s="61"/>
      <c r="W9" s="61"/>
      <c r="X9" s="7"/>
      <c r="Y9" s="7"/>
      <c r="Z9" s="7"/>
    </row>
    <row r="10" spans="1:26" ht="12.75" customHeight="1" x14ac:dyDescent="0.25">
      <c r="A10" s="142">
        <v>2006</v>
      </c>
      <c r="B10" s="61">
        <f>+CESL!B10+CHFS!B10+CITC!B10+CNSL!B10+CUSU!B10+ELED!B10+MART!B10+MDAN!B10+MELE!B10+MESL!B10+MFOR!B10+MGSE!B10+MMID!B10+MSEC!B10+MSPE!B10+MTHE!B10+READ!B10+SADM!B10+SPED!B10</f>
        <v>228</v>
      </c>
      <c r="C10" s="22">
        <f t="shared" si="8"/>
        <v>0.79385964912280704</v>
      </c>
      <c r="D10" s="22">
        <f t="shared" si="9"/>
        <v>0.36842105263157893</v>
      </c>
      <c r="E10" s="22">
        <f t="shared" si="0"/>
        <v>0.10526315789473684</v>
      </c>
      <c r="F10" s="22">
        <f t="shared" si="1"/>
        <v>3.0701754385964911E-2</v>
      </c>
      <c r="G10" s="22">
        <f t="shared" si="2"/>
        <v>4.3859649122807015E-3</v>
      </c>
      <c r="H10" s="22">
        <f t="shared" si="3"/>
        <v>4.3859649122807015E-3</v>
      </c>
      <c r="I10" s="22">
        <f t="shared" si="4"/>
        <v>4.3859649122807015E-3</v>
      </c>
      <c r="J10" s="22"/>
      <c r="K10" s="22"/>
      <c r="L10" s="22"/>
      <c r="M10" s="13"/>
      <c r="N10" s="61">
        <f>+CESL!N10+CHFS!N10+CITC!N10+CNSL!N10+CUSU!N10+ELED!N10+MART!N10+MDAN!N10+MELE!N10+MESL!N10+MFOR!N10+MGSE!N10+MMID!N10+MSEC!N10+MSPE!N10+MTHE!N10+READ!N10+SADM!N10+SPED!N10</f>
        <v>181</v>
      </c>
      <c r="O10" s="61">
        <f>+CESL!O10+CHFS!O10+CITC!O10+CNSL!O10+CUSU!O10+ELED!O10+MART!O10+MDAN!O10+MELE!O10+MESL!O10+MFOR!O10+MGSE!O10+MMID!O10+MSEC!O10+MSPE!O10+MTHE!O10+READ!O10+SADM!O10+SPED!O10</f>
        <v>84</v>
      </c>
      <c r="P10" s="61">
        <f>+CESL!P10+CHFS!P10+CITC!P10+CNSL!P10+CUSU!P10+ELED!P10+MART!P10+MDAN!P10+MELE!P10+MESL!P10+MFOR!P10+MGSE!P10+MMID!P10+MSEC!P10+MSPE!P10+MTHE!P10+READ!P10+SADM!P10+SPED!P10</f>
        <v>24</v>
      </c>
      <c r="Q10" s="61">
        <f>+CESL!Q10+CHFS!Q10+CITC!Q10+CNSL!Q10+CUSU!Q10+ELED!Q10+MART!Q10+MDAN!Q10+MELE!Q10+MESL!Q10+MFOR!Q10+MGSE!Q10+MMID!Q10+MSEC!Q10+MSPE!Q10+MTHE!Q10+READ!Q10+SADM!Q10+SPED!Q10</f>
        <v>7</v>
      </c>
      <c r="R10" s="61">
        <f>+CESL!R10+CHFS!R10+CITC!R10+CNSL!R10+CUSU!R10+ELED!R10+MART!R10+MDAN!R10+MELE!R10+MESL!R10+MFOR!R10+MGSE!R10+MMID!R10+MSEC!R10+MSPE!R10+MTHE!R10+READ!R10+SADM!R10+SPED!R10</f>
        <v>1</v>
      </c>
      <c r="S10" s="61">
        <f>+CESL!S10+CHFS!S10+CITC!S10+CNSL!S10+CUSU!S10+ELED!S10+MART!S10+MDAN!S10+MELE!S10+MESL!S10+MFOR!S10+MGSE!S10+MMID!S10+MSEC!S10+MSPE!S10+MTHE!S10+READ!S10+SADM!S10+SPED!S10</f>
        <v>1</v>
      </c>
      <c r="T10" s="61">
        <f>+CESL!T10+CHFS!T10+CITC!T10+CNSL!T10+CUSU!T10+ELED!T10+MART!T10+MDAN!T10+MELE!T10+MESL!T10+MFOR!T10+MGSE!T10+MMID!T10+MSEC!T10+MSPE!T10+MTHE!T10+READ!T10+SADM!T10+SPED!T10</f>
        <v>1</v>
      </c>
      <c r="U10" s="61"/>
      <c r="V10" s="61"/>
      <c r="W10" s="61"/>
      <c r="X10" s="7"/>
      <c r="Y10" s="7"/>
      <c r="Z10" s="7"/>
    </row>
    <row r="11" spans="1:26" ht="12.75" customHeight="1" x14ac:dyDescent="0.25">
      <c r="A11" s="142">
        <v>2007</v>
      </c>
      <c r="B11" s="61">
        <f>+CESL!B11+CHFS!B11+CITC!B11+CNSL!B11+CUSU!B11+ELED!B11+MART!B11+MDAN!B11+MELE!B11+MESL!B11+MFOR!B11+MGSE!B11+MMID!B11+MSEC!B11+MSPE!B11+MTHE!B11+READ!B11+SADM!B11+SPED!B11</f>
        <v>209</v>
      </c>
      <c r="C11" s="22">
        <f t="shared" si="8"/>
        <v>0.8133971291866029</v>
      </c>
      <c r="D11" s="22">
        <f t="shared" si="9"/>
        <v>0.47368421052631576</v>
      </c>
      <c r="E11" s="22">
        <f t="shared" si="0"/>
        <v>0.22488038277511962</v>
      </c>
      <c r="F11" s="22">
        <f t="shared" si="1"/>
        <v>0.11961722488038277</v>
      </c>
      <c r="G11" s="22">
        <f t="shared" si="2"/>
        <v>3.3492822966507178E-2</v>
      </c>
      <c r="H11" s="22">
        <f t="shared" si="3"/>
        <v>4.7846889952153108E-3</v>
      </c>
      <c r="I11" s="22"/>
      <c r="J11" s="22"/>
      <c r="K11" s="22"/>
      <c r="L11" s="22"/>
      <c r="M11" s="13"/>
      <c r="N11" s="61">
        <f>+CESL!N11+CHFS!N11+CITC!N11+CNSL!N11+CUSU!N11+ELED!N11+MART!N11+MDAN!N11+MELE!N11+MESL!N11+MFOR!N11+MGSE!N11+MMID!N11+MSEC!N11+MSPE!N11+MTHE!N11+READ!N11+SADM!N11+SPED!N11</f>
        <v>170</v>
      </c>
      <c r="O11" s="61">
        <f>+CESL!O11+CHFS!O11+CITC!O11+CNSL!O11+CUSU!O11+ELED!O11+MART!O11+MDAN!O11+MELE!O11+MESL!O11+MFOR!O11+MGSE!O11+MMID!O11+MSEC!O11+MSPE!O11+MTHE!O11+READ!O11+SADM!O11+SPED!O11</f>
        <v>99</v>
      </c>
      <c r="P11" s="61">
        <f>+CESL!P11+CHFS!P11+CITC!P11+CNSL!P11+CUSU!P11+ELED!P11+MART!P11+MDAN!P11+MELE!P11+MESL!P11+MFOR!P11+MGSE!P11+MMID!P11+MSEC!P11+MSPE!P11+MTHE!P11+READ!P11+SADM!P11+SPED!P11</f>
        <v>47</v>
      </c>
      <c r="Q11" s="61">
        <f>+CESL!Q11+CHFS!Q11+CITC!Q11+CNSL!Q11+CUSU!Q11+ELED!Q11+MART!Q11+MDAN!Q11+MELE!Q11+MESL!Q11+MFOR!Q11+MGSE!Q11+MMID!Q11+MSEC!Q11+MSPE!Q11+MTHE!Q11+READ!Q11+SADM!Q11+SPED!Q11</f>
        <v>25</v>
      </c>
      <c r="R11" s="61">
        <f>+CESL!R11+CHFS!R11+CITC!R11+CNSL!R11+CUSU!R11+ELED!R11+MART!R11+MDAN!R11+MELE!R11+MESL!R11+MFOR!R11+MGSE!R11+MMID!R11+MSEC!R11+MSPE!R11+MTHE!R11+READ!R11+SADM!R11+SPED!R11</f>
        <v>7</v>
      </c>
      <c r="S11" s="61">
        <f>+CESL!S11+CHFS!S11+CITC!S11+CNSL!S11+CUSU!S11+ELED!S11+MART!S11+MDAN!S11+MELE!S11+MESL!S11+MFOR!S11+MGSE!S11+MMID!S11+MSEC!S11+MSPE!S11+MTHE!S11+READ!S11+SADM!S11+SPED!S11</f>
        <v>1</v>
      </c>
      <c r="T11" s="61"/>
      <c r="U11" s="61"/>
      <c r="V11" s="61"/>
      <c r="W11" s="61"/>
      <c r="X11" s="7"/>
      <c r="Y11" s="7"/>
      <c r="Z11" s="7"/>
    </row>
    <row r="12" spans="1:26" ht="12.75" customHeight="1" x14ac:dyDescent="0.25">
      <c r="A12" s="142">
        <v>2008</v>
      </c>
      <c r="B12" s="61">
        <f>+CESL!B12+CHFS!B12+CITC!B12+CNSL!B12+CUSU!B12+ELED!B12+MART!B12+MDAN!B12+MELE!B12+MESL!B12+MFOR!B12+MGSE!B12+MMID!B12+MSEC!B12+MSPE!B12+MTHE!B12+READ!B12+SADM!B12+SPED!B12</f>
        <v>273</v>
      </c>
      <c r="C12" s="22">
        <f t="shared" si="8"/>
        <v>0.86446886446886451</v>
      </c>
      <c r="D12" s="22">
        <f t="shared" si="9"/>
        <v>0.54212454212454209</v>
      </c>
      <c r="E12" s="22">
        <f t="shared" si="0"/>
        <v>0.11721611721611722</v>
      </c>
      <c r="F12" s="22">
        <f t="shared" si="1"/>
        <v>4.3956043956043959E-2</v>
      </c>
      <c r="G12" s="22">
        <f t="shared" si="2"/>
        <v>2.197802197802198E-2</v>
      </c>
      <c r="H12" s="22"/>
      <c r="I12" s="22"/>
      <c r="J12" s="22"/>
      <c r="K12" s="22"/>
      <c r="L12" s="22"/>
      <c r="M12" s="13"/>
      <c r="N12" s="61">
        <f>+CESL!N12+CHFS!N12+CITC!N12+CNSL!N12+CUSU!N12+ELED!N12+MART!N12+MDAN!N12+MELE!N12+MESL!N12+MFOR!N12+MGSE!N12+MMID!N12+MSEC!N12+MSPE!N12+MTHE!N12+READ!N12+SADM!N12+SPED!N12</f>
        <v>236</v>
      </c>
      <c r="O12" s="61">
        <f>+CESL!O12+CHFS!O12+CITC!O12+CNSL!O12+CUSU!O12+ELED!O12+MART!O12+MDAN!O12+MELE!O12+MESL!O12+MFOR!O12+MGSE!O12+MMID!O12+MSEC!O12+MSPE!O12+MTHE!O12+READ!O12+SADM!O12+SPED!O12</f>
        <v>148</v>
      </c>
      <c r="P12" s="61">
        <f>+CESL!P12+CHFS!P12+CITC!P12+CNSL!P12+CUSU!P12+ELED!P12+MART!P12+MDAN!P12+MELE!P12+MESL!P12+MFOR!P12+MGSE!P12+MMID!P12+MSEC!P12+MSPE!P12+MTHE!P12+READ!P12+SADM!P12+SPED!P12</f>
        <v>32</v>
      </c>
      <c r="Q12" s="61">
        <f>+CESL!Q12+CHFS!Q12+CITC!Q12+CNSL!Q12+CUSU!Q12+ELED!Q12+MART!Q12+MDAN!Q12+MELE!Q12+MESL!Q12+MFOR!Q12+MGSE!Q12+MMID!Q12+MSEC!Q12+MSPE!Q12+MTHE!Q12+READ!Q12+SADM!Q12+SPED!Q12</f>
        <v>12</v>
      </c>
      <c r="R12" s="61">
        <f>+CESL!R12+CHFS!R12+CITC!R12+CNSL!R12+CUSU!R12+ELED!R12+MART!R12+MDAN!R12+MELE!R12+MESL!R12+MFOR!R12+MGSE!R12+MMID!R12+MSEC!R12+MSPE!R12+MTHE!R12+READ!R12+SADM!R12+SPED!R12</f>
        <v>6</v>
      </c>
      <c r="S12" s="61"/>
      <c r="T12" s="61"/>
      <c r="U12" s="61"/>
      <c r="V12" s="61"/>
      <c r="W12" s="61"/>
      <c r="X12" s="7"/>
      <c r="Y12" s="7"/>
      <c r="Z12" s="7"/>
    </row>
    <row r="13" spans="1:26" ht="12.75" customHeight="1" x14ac:dyDescent="0.25">
      <c r="A13" s="142">
        <v>2009</v>
      </c>
      <c r="B13" s="61">
        <f>+CESL!B13+CHFS!B13+CITC!B13+CNSL!B13+CUSU!B13+ELED!B13+MART!B13+MDAN!B13+MELE!B13+MESL!B13+MFOR!B13+MGSE!B13+MMID!B13+MSEC!B13+MSPE!B13+MTHE!B13+READ!B13+SADM!B13+SPED!B13</f>
        <v>194</v>
      </c>
      <c r="C13" s="22">
        <f t="shared" si="8"/>
        <v>0.7989690721649485</v>
      </c>
      <c r="D13" s="22">
        <f t="shared" si="9"/>
        <v>0.35051546391752575</v>
      </c>
      <c r="E13" s="22">
        <f t="shared" si="0"/>
        <v>0.12371134020618557</v>
      </c>
      <c r="F13" s="22">
        <f t="shared" si="1"/>
        <v>5.6701030927835051E-2</v>
      </c>
      <c r="G13" s="22"/>
      <c r="H13" s="22"/>
      <c r="I13" s="22"/>
      <c r="J13" s="22"/>
      <c r="K13" s="22"/>
      <c r="L13" s="22"/>
      <c r="M13" s="13"/>
      <c r="N13" s="61">
        <f>+CESL!N13+CHFS!N13+CITC!N13+CNSL!N13+CUSU!N13+ELED!N13+MART!N13+MDAN!N13+MELE!N13+MESL!N13+MFOR!N13+MGSE!N13+MMID!N13+MSEC!N13+MSPE!N13+MTHE!N13+READ!N13+SADM!N13+SPED!N13</f>
        <v>155</v>
      </c>
      <c r="O13" s="61">
        <f>+CESL!O13+CHFS!O13+CITC!O13+CNSL!O13+CUSU!O13+ELED!O13+MART!O13+MDAN!O13+MELE!O13+MESL!O13+MFOR!O13+MGSE!O13+MMID!O13+MSEC!O13+MSPE!O13+MTHE!O13+READ!O13+SADM!O13+SPED!O13</f>
        <v>68</v>
      </c>
      <c r="P13" s="61">
        <f>+CESL!P13+CHFS!P13+CITC!P13+CNSL!P13+CUSU!P13+ELED!P13+MART!P13+MDAN!P13+MELE!P13+MESL!P13+MFOR!P13+MGSE!P13+MMID!P13+MSEC!P13+MSPE!P13+MTHE!P13+READ!P13+SADM!P13+SPED!P13</f>
        <v>24</v>
      </c>
      <c r="Q13" s="61">
        <f>+CESL!Q13+CHFS!Q13+CITC!Q13+CNSL!Q13+CUSU!Q13+ELED!Q13+MART!Q13+MDAN!Q13+MELE!Q13+MESL!Q13+MFOR!Q13+MGSE!Q13+MMID!Q13+MSEC!Q13+MSPE!Q13+MTHE!Q13+READ!Q13+SADM!Q13+SPED!Q13</f>
        <v>11</v>
      </c>
      <c r="R13" s="61"/>
      <c r="S13" s="61"/>
      <c r="T13" s="61"/>
      <c r="U13" s="61"/>
      <c r="V13" s="61"/>
      <c r="W13" s="61"/>
      <c r="X13" s="7"/>
      <c r="Y13" s="7"/>
      <c r="Z13" s="7"/>
    </row>
    <row r="14" spans="1:26" ht="12.75" customHeight="1" x14ac:dyDescent="0.25">
      <c r="A14" s="142">
        <v>2010</v>
      </c>
      <c r="B14" s="61">
        <f>+CESL!B14+CHFS!B14+CITC!B14+CNSL!B14+CUSU!B14+ELED!B14+MART!B14+MDAN!B14+MELE!B14+MESL!B14+MFOR!B14+MGSE!B14+MMID!B14+MSEC!B14+MSPE!B14+MTHE!B14+READ!B14+SADM!B14+SPED!B14</f>
        <v>292</v>
      </c>
      <c r="C14" s="22">
        <f t="shared" si="8"/>
        <v>0.61986301369863017</v>
      </c>
      <c r="D14" s="22">
        <f t="shared" si="9"/>
        <v>0.29452054794520549</v>
      </c>
      <c r="E14" s="22">
        <f t="shared" si="0"/>
        <v>7.8767123287671229E-2</v>
      </c>
      <c r="F14" s="22"/>
      <c r="G14" s="22"/>
      <c r="H14" s="22"/>
      <c r="I14" s="22"/>
      <c r="J14" s="22"/>
      <c r="K14" s="22"/>
      <c r="L14" s="22"/>
      <c r="M14" s="13"/>
      <c r="N14" s="61">
        <f>+CESL!N14+CHFS!N14+CITC!N14+CNSL!N14+CUSU!N14+ELED!N14+MART!N14+MDAN!N14+MELE!N14+MESL!N14+MFOR!N14+MGSE!N14+MMID!N14+MSEC!N14+MSPE!N14+MTHE!N14+READ!N14+SADM!N14+SPED!N14</f>
        <v>181</v>
      </c>
      <c r="O14" s="61">
        <f>+CESL!O14+CHFS!O14+CITC!O14+CNSL!O14+CUSU!O14+ELED!O14+MART!O14+MDAN!O14+MELE!O14+MESL!O14+MFOR!O14+MGSE!O14+MMID!O14+MSEC!O14+MSPE!O14+MTHE!O14+READ!O14+SADM!O14+SPED!O14</f>
        <v>86</v>
      </c>
      <c r="P14" s="61">
        <f>+CESL!P14+CHFS!P14+CITC!P14+CNSL!P14+CUSU!P14+ELED!P14+MART!P14+MDAN!P14+MELE!P14+MESL!P14+MFOR!P14+MGSE!P14+MMID!P14+MSEC!P14+MSPE!P14+MTHE!P14+READ!P14+SADM!P14+SPED!P14</f>
        <v>23</v>
      </c>
      <c r="Q14" s="61"/>
      <c r="R14" s="61"/>
      <c r="S14" s="61"/>
      <c r="T14" s="61"/>
      <c r="U14" s="61"/>
      <c r="V14" s="61"/>
      <c r="W14" s="61"/>
      <c r="X14" s="7"/>
      <c r="Y14" s="7"/>
      <c r="Z14" s="7"/>
    </row>
    <row r="15" spans="1:26" ht="12.75" customHeight="1" x14ac:dyDescent="0.25">
      <c r="A15" s="142">
        <v>2011</v>
      </c>
      <c r="B15" s="61">
        <f>+CESL!B15+CHFS!B15+CITC!B15+CNSL!B15+CUSU!B15+ELED!B15+MART!B15+MDAN!B15+MELE!B15+MESL!B15+MFOR!B15+MGSE!B15+MMID!B15+MSEC!B15+MSPE!B15+MTHE!B15+READ!B15+SADM!B15+SPED!B15</f>
        <v>205</v>
      </c>
      <c r="C15" s="22">
        <f t="shared" si="8"/>
        <v>0.79024390243902443</v>
      </c>
      <c r="D15" s="22">
        <f t="shared" si="9"/>
        <v>0.39512195121951221</v>
      </c>
      <c r="E15" s="22"/>
      <c r="F15" s="22"/>
      <c r="G15" s="22"/>
      <c r="H15" s="22"/>
      <c r="I15" s="22"/>
      <c r="J15" s="22"/>
      <c r="K15" s="22"/>
      <c r="L15" s="22"/>
      <c r="M15" s="13"/>
      <c r="N15" s="61">
        <f>+CESL!N15+CHFS!N15+CITC!N15+CNSL!N15+CUSU!N15+ELED!N15+MART!N15+MDAN!N15+MELE!N15+MESL!N15+MFOR!N15+MGSE!N15+MMID!N15+MSEC!N15+MSPE!N15+MTHE!N15+READ!N15+SADM!N15+SPED!N15</f>
        <v>162</v>
      </c>
      <c r="O15" s="61">
        <f>+CESL!O15+CHFS!O15+CITC!O15+CNSL!O15+CUSU!O15+ELED!O15+MART!O15+MDAN!O15+MELE!O15+MESL!O15+MFOR!O15+MGSE!O15+MMID!O15+MSEC!O15+MSPE!O15+MTHE!O15+READ!O15+SADM!O15+SPED!O15</f>
        <v>81</v>
      </c>
      <c r="P15" s="61"/>
      <c r="Q15" s="61"/>
      <c r="R15" s="61"/>
      <c r="S15" s="61"/>
      <c r="T15" s="61"/>
      <c r="U15" s="61"/>
      <c r="V15" s="61"/>
      <c r="W15" s="61"/>
      <c r="X15" s="7"/>
      <c r="Y15" s="7"/>
      <c r="Z15" s="7"/>
    </row>
    <row r="16" spans="1:26" ht="12.75" customHeight="1" x14ac:dyDescent="0.25">
      <c r="A16" s="142">
        <v>2012</v>
      </c>
      <c r="B16" s="61">
        <f>+CESL!B16+CHFS!B16+CITC!B16+CNSL!B16+CUSU!B16+ELED!B16+MART!B16+MDAN!B16+MELE!B16+MESL!B16+MFOR!B16+MGSE!B16+MMID!B16+MSEC!B16+MSPE!B16+MTHE!B16+READ!B16+SADM!B16+SPED!B16</f>
        <v>213</v>
      </c>
      <c r="C16" s="22">
        <f t="shared" si="8"/>
        <v>0.73239436619718312</v>
      </c>
      <c r="D16" s="22"/>
      <c r="E16" s="22"/>
      <c r="F16" s="22"/>
      <c r="G16" s="22"/>
      <c r="H16" s="22"/>
      <c r="I16" s="22"/>
      <c r="J16" s="22"/>
      <c r="K16" s="22"/>
      <c r="L16" s="22"/>
      <c r="M16" s="13"/>
      <c r="N16" s="61">
        <f>+CESL!N16+CHFS!N16+CITC!N16+CNSL!N16+CUSU!N16+ELED!N16+MART!N16+MDAN!N16+MELE!N16+MESL!N16+MFOR!N16+MGSE!N16+MMID!N16+MSEC!N16+MSPE!N16+MTHE!N16+READ!N16+SADM!N16+SPED!N16</f>
        <v>156</v>
      </c>
      <c r="O16" s="61"/>
      <c r="P16" s="61"/>
      <c r="Q16" s="61"/>
      <c r="R16" s="61"/>
      <c r="S16" s="61"/>
      <c r="T16" s="61"/>
      <c r="U16" s="61"/>
      <c r="V16" s="61"/>
      <c r="W16" s="61"/>
      <c r="X16" s="7"/>
      <c r="Y16" s="7"/>
      <c r="Z16" s="7"/>
    </row>
    <row r="17" spans="1:26" ht="12.75" customHeight="1" x14ac:dyDescent="0.2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7"/>
      <c r="Y17" s="7"/>
      <c r="Z17" s="7"/>
    </row>
    <row r="18" spans="1:26" ht="12.75" customHeight="1" x14ac:dyDescent="0.25">
      <c r="A18" s="151" t="s">
        <v>23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0"/>
      <c r="Y18" s="10"/>
      <c r="Z18" s="10"/>
    </row>
    <row r="19" spans="1:26" ht="12.75" customHeight="1" x14ac:dyDescent="0.25">
      <c r="A19" s="18" t="s">
        <v>1</v>
      </c>
      <c r="B19" s="14" t="s">
        <v>2</v>
      </c>
      <c r="C19" s="14" t="s">
        <v>3</v>
      </c>
      <c r="D19" s="14" t="s">
        <v>4</v>
      </c>
      <c r="E19" s="14" t="s">
        <v>5</v>
      </c>
      <c r="F19" s="14" t="s">
        <v>6</v>
      </c>
      <c r="G19" s="14" t="s">
        <v>7</v>
      </c>
      <c r="H19" s="14" t="s">
        <v>8</v>
      </c>
      <c r="I19" s="14" t="s">
        <v>9</v>
      </c>
      <c r="J19" s="14" t="s">
        <v>10</v>
      </c>
      <c r="K19" s="14" t="s">
        <v>11</v>
      </c>
      <c r="L19" s="14" t="s">
        <v>12</v>
      </c>
      <c r="M19" s="15"/>
      <c r="N19" s="14" t="s">
        <v>24</v>
      </c>
      <c r="O19" s="14" t="s">
        <v>25</v>
      </c>
      <c r="P19" s="14" t="s">
        <v>26</v>
      </c>
      <c r="Q19" s="14" t="s">
        <v>27</v>
      </c>
      <c r="R19" s="14" t="s">
        <v>28</v>
      </c>
      <c r="S19" s="14" t="s">
        <v>29</v>
      </c>
      <c r="T19" s="14" t="s">
        <v>30</v>
      </c>
      <c r="U19" s="14" t="s">
        <v>31</v>
      </c>
      <c r="V19" s="14" t="s">
        <v>32</v>
      </c>
      <c r="W19" s="14" t="s">
        <v>33</v>
      </c>
      <c r="X19" s="10"/>
      <c r="Y19" s="10"/>
      <c r="Z19" s="10"/>
    </row>
    <row r="20" spans="1:26" ht="12.75" customHeight="1" x14ac:dyDescent="0.25">
      <c r="A20" s="142">
        <v>2003</v>
      </c>
      <c r="B20" s="61">
        <f>+CESL!B20+CHFS!B20+CITC!B20+CNSL!B20+CUSU!B20+ELED!B20+MART!B20+MDAN!B20+MELE!B20+MESL!B20+MFOR!B20+MGSE!B20+MMID!B20+MSEC!B20+MSPE!B20+MTHE!B20+READ!B20+SADM!B20+SPED!B20</f>
        <v>190</v>
      </c>
      <c r="C20" s="16">
        <f t="shared" ref="C20" si="10">+IF($B20&gt;0,N20/$B20,0)</f>
        <v>1.0526315789473684E-2</v>
      </c>
      <c r="D20" s="16">
        <f t="shared" ref="D20:D28" si="11">+IF($B20&gt;0,O20/$B20,0)</f>
        <v>0.35789473684210527</v>
      </c>
      <c r="E20" s="16">
        <f t="shared" ref="E20:E27" si="12">+IF($B20&gt;0,P20/$B20,0)</f>
        <v>0.68947368421052635</v>
      </c>
      <c r="F20" s="16">
        <f t="shared" ref="F20:F26" si="13">+IF($B20&gt;0,Q20/$B20,0)</f>
        <v>0.74736842105263157</v>
      </c>
      <c r="G20" s="16">
        <f t="shared" ref="G20:G25" si="14">+IF($B20&gt;0,R20/$B20,0)</f>
        <v>0.78947368421052633</v>
      </c>
      <c r="H20" s="16">
        <f t="shared" ref="H20:H24" si="15">+IF($B20&gt;0,S20/$B20,0)</f>
        <v>0.81052631578947365</v>
      </c>
      <c r="I20" s="16">
        <f t="shared" ref="I20:I23" si="16">+IF($B20&gt;0,T20/$B20,0)</f>
        <v>0.81578947368421051</v>
      </c>
      <c r="J20" s="16">
        <f t="shared" ref="J20:J22" si="17">+IF($B20&gt;0,U20/$B20,0)</f>
        <v>0.81578947368421051</v>
      </c>
      <c r="K20" s="16">
        <f t="shared" ref="K20:K21" si="18">+IF($B20&gt;0,V20/$B20,0)</f>
        <v>0.81578947368421051</v>
      </c>
      <c r="L20" s="16">
        <f t="shared" ref="L20" si="19">+IF($B20&gt;0,W20/$B20,0)</f>
        <v>0.81578947368421051</v>
      </c>
      <c r="M20" s="13"/>
      <c r="N20" s="61">
        <f>+CESL!N20+CHFS!N20+CITC!N20+CNSL!N20+CUSU!N20+ELED!N20+MART!N20+MDAN!N20+MELE!N20+MESL!N20+MFOR!N20+MGSE!N20+MMID!N20+MSEC!N20+MSPE!N20+MTHE!N20+READ!N20+SADM!N20+SPED!N20</f>
        <v>2</v>
      </c>
      <c r="O20" s="61">
        <f>+CESL!O20+CHFS!O20+CITC!O20+CNSL!O20+CUSU!O20+ELED!O20+MART!O20+MDAN!O20+MELE!O20+MESL!O20+MFOR!O20+MGSE!O20+MMID!O20+MSEC!O20+MSPE!O20+MTHE!O20+READ!O20+SADM!O20+SPED!O20</f>
        <v>68</v>
      </c>
      <c r="P20" s="61">
        <f>+CESL!P20+CHFS!P20+CITC!P20+CNSL!P20+CUSU!P20+ELED!P20+MART!P20+MDAN!P20+MELE!P20+MESL!P20+MFOR!P20+MGSE!P20+MMID!P20+MSEC!P20+MSPE!P20+MTHE!P20+READ!P20+SADM!P20+SPED!P20</f>
        <v>131</v>
      </c>
      <c r="Q20" s="61">
        <f>+CESL!Q20+CHFS!Q20+CITC!Q20+CNSL!Q20+CUSU!Q20+ELED!Q20+MART!Q20+MDAN!Q20+MELE!Q20+MESL!Q20+MFOR!Q20+MGSE!Q20+MMID!Q20+MSEC!Q20+MSPE!Q20+MTHE!Q20+READ!Q20+SADM!Q20+SPED!Q20</f>
        <v>142</v>
      </c>
      <c r="R20" s="61">
        <f>+CESL!R20+CHFS!R20+CITC!R20+CNSL!R20+CUSU!R20+ELED!R20+MART!R20+MDAN!R20+MELE!R20+MESL!R20+MFOR!R20+MGSE!R20+MMID!R20+MSEC!R20+MSPE!R20+MTHE!R20+READ!R20+SADM!R20+SPED!R20</f>
        <v>150</v>
      </c>
      <c r="S20" s="61">
        <f>+CESL!S20+CHFS!S20+CITC!S20+CNSL!S20+CUSU!S20+ELED!S20+MART!S20+MDAN!S20+MELE!S20+MESL!S20+MFOR!S20+MGSE!S20+MMID!S20+MSEC!S20+MSPE!S20+MTHE!S20+READ!S20+SADM!S20+SPED!S20</f>
        <v>154</v>
      </c>
      <c r="T20" s="61">
        <f>+CESL!T20+CHFS!T20+CITC!T20+CNSL!T20+CUSU!T20+ELED!T20+MART!T20+MDAN!T20+MELE!T20+MESL!T20+MFOR!T20+MGSE!T20+MMID!T20+MSEC!T20+MSPE!T20+MTHE!T20+READ!T20+SADM!T20+SPED!T20</f>
        <v>155</v>
      </c>
      <c r="U20" s="61">
        <f>+CESL!U20+CHFS!U20+CITC!U20+CNSL!U20+CUSU!U20+ELED!U20+MART!U20+MDAN!U20+MELE!U20+MESL!U20+MFOR!U20+MGSE!U20+MMID!U20+MSEC!U20+MSPE!U20+MTHE!U20+READ!U20+SADM!U20+SPED!U20</f>
        <v>155</v>
      </c>
      <c r="V20" s="61">
        <f>+CESL!V20+CHFS!V20+CITC!V20+CNSL!V20+CUSU!V20+ELED!V20+MART!V20+MDAN!V20+MELE!V20+MESL!V20+MFOR!V20+MGSE!V20+MMID!V20+MSEC!V20+MSPE!V20+MTHE!V20+READ!V20+SADM!V20+SPED!V20</f>
        <v>155</v>
      </c>
      <c r="W20" s="61">
        <f>+CESL!W20+CHFS!W20+CITC!W20+CNSL!W20+CUSU!W20+ELED!W20+MART!W20+MDAN!W20+MELE!W20+MESL!W20+MFOR!W20+MGSE!W20+MMID!W20+MSEC!W20+MSPE!W20+MTHE!W20+READ!W20+SADM!W20+SPED!W20</f>
        <v>155</v>
      </c>
      <c r="X20" s="12"/>
      <c r="Y20" s="12"/>
      <c r="Z20" s="12"/>
    </row>
    <row r="21" spans="1:26" ht="12.75" customHeight="1" x14ac:dyDescent="0.25">
      <c r="A21" s="142">
        <v>2004</v>
      </c>
      <c r="B21" s="61">
        <f>+CESL!B21+CHFS!B21+CITC!B21+CNSL!B21+CUSU!B21+ELED!B21+MART!B21+MDAN!B21+MELE!B21+MESL!B21+MFOR!B21+MGSE!B21+MMID!B21+MSEC!B21+MSPE!B21+MTHE!B21+READ!B21+SADM!B21+SPED!B21</f>
        <v>260</v>
      </c>
      <c r="C21" s="16">
        <f t="shared" ref="C21:C29" si="20">+IF($B21&gt;0,N21/$B21,0)</f>
        <v>1.1538461538461539E-2</v>
      </c>
      <c r="D21" s="16">
        <f t="shared" si="11"/>
        <v>0.23846153846153847</v>
      </c>
      <c r="E21" s="16">
        <f t="shared" si="12"/>
        <v>0.52307692307692311</v>
      </c>
      <c r="F21" s="16">
        <f t="shared" si="13"/>
        <v>0.61923076923076925</v>
      </c>
      <c r="G21" s="16">
        <f t="shared" si="14"/>
        <v>0.67307692307692313</v>
      </c>
      <c r="H21" s="16">
        <f t="shared" si="15"/>
        <v>0.69230769230769229</v>
      </c>
      <c r="I21" s="16">
        <f t="shared" si="16"/>
        <v>0.69230769230769229</v>
      </c>
      <c r="J21" s="16">
        <f t="shared" si="17"/>
        <v>0.69230769230769229</v>
      </c>
      <c r="K21" s="16">
        <f t="shared" si="18"/>
        <v>0.69230769230769229</v>
      </c>
      <c r="L21" s="16"/>
      <c r="M21" s="13"/>
      <c r="N21" s="61">
        <f>+CESL!N21+CHFS!N21+CITC!N21+CNSL!N21+CUSU!N21+ELED!N21+MART!N21+MDAN!N21+MELE!N21+MESL!N21+MFOR!N21+MGSE!N21+MMID!N21+MSEC!N21+MSPE!N21+MTHE!N21+READ!N21+SADM!N21+SPED!N21</f>
        <v>3</v>
      </c>
      <c r="O21" s="61">
        <f>+CESL!O21+CHFS!O21+CITC!O21+CNSL!O21+CUSU!O21+ELED!O21+MART!O21+MDAN!O21+MELE!O21+MESL!O21+MFOR!O21+MGSE!O21+MMID!O21+MSEC!O21+MSPE!O21+MTHE!O21+READ!O21+SADM!O21+SPED!O21</f>
        <v>62</v>
      </c>
      <c r="P21" s="61">
        <f>+CESL!P21+CHFS!P21+CITC!P21+CNSL!P21+CUSU!P21+ELED!P21+MART!P21+MDAN!P21+MELE!P21+MESL!P21+MFOR!P21+MGSE!P21+MMID!P21+MSEC!P21+MSPE!P21+MTHE!P21+READ!P21+SADM!P21+SPED!P21</f>
        <v>136</v>
      </c>
      <c r="Q21" s="61">
        <f>+CESL!Q21+CHFS!Q21+CITC!Q21+CNSL!Q21+CUSU!Q21+ELED!Q21+MART!Q21+MDAN!Q21+MELE!Q21+MESL!Q21+MFOR!Q21+MGSE!Q21+MMID!Q21+MSEC!Q21+MSPE!Q21+MTHE!Q21+READ!Q21+SADM!Q21+SPED!Q21</f>
        <v>161</v>
      </c>
      <c r="R21" s="61">
        <f>+CESL!R21+CHFS!R21+CITC!R21+CNSL!R21+CUSU!R21+ELED!R21+MART!R21+MDAN!R21+MELE!R21+MESL!R21+MFOR!R21+MGSE!R21+MMID!R21+MSEC!R21+MSPE!R21+MTHE!R21+READ!R21+SADM!R21+SPED!R21</f>
        <v>175</v>
      </c>
      <c r="S21" s="61">
        <f>+CESL!S21+CHFS!S21+CITC!S21+CNSL!S21+CUSU!S21+ELED!S21+MART!S21+MDAN!S21+MELE!S21+MESL!S21+MFOR!S21+MGSE!S21+MMID!S21+MSEC!S21+MSPE!S21+MTHE!S21+READ!S21+SADM!S21+SPED!S21</f>
        <v>180</v>
      </c>
      <c r="T21" s="61">
        <f>+CESL!T21+CHFS!T21+CITC!T21+CNSL!T21+CUSU!T21+ELED!T21+MART!T21+MDAN!T21+MELE!T21+MESL!T21+MFOR!T21+MGSE!T21+MMID!T21+MSEC!T21+MSPE!T21+MTHE!T21+READ!T21+SADM!T21+SPED!T21</f>
        <v>180</v>
      </c>
      <c r="U21" s="61">
        <f>+CESL!U21+CHFS!U21+CITC!U21+CNSL!U21+CUSU!U21+ELED!U21+MART!U21+MDAN!U21+MELE!U21+MESL!U21+MFOR!U21+MGSE!U21+MMID!U21+MSEC!U21+MSPE!U21+MTHE!U21+READ!U21+SADM!U21+SPED!U21</f>
        <v>180</v>
      </c>
      <c r="V21" s="61">
        <f>+CESL!V21+CHFS!V21+CITC!V21+CNSL!V21+CUSU!V21+ELED!V21+MART!V21+MDAN!V21+MELE!V21+MESL!V21+MFOR!V21+MGSE!V21+MMID!V21+MSEC!V21+MSPE!V21+MTHE!V21+READ!V21+SADM!V21+SPED!V21</f>
        <v>180</v>
      </c>
      <c r="W21" s="61"/>
      <c r="X21" s="17"/>
      <c r="Y21" s="17"/>
      <c r="Z21" s="17"/>
    </row>
    <row r="22" spans="1:26" ht="12.75" customHeight="1" x14ac:dyDescent="0.25">
      <c r="A22" s="142">
        <v>2005</v>
      </c>
      <c r="B22" s="61">
        <f>+CESL!B22+CHFS!B22+CITC!B22+CNSL!B22+CUSU!B22+ELED!B22+MART!B22+MDAN!B22+MELE!B22+MESL!B22+MFOR!B22+MGSE!B22+MMID!B22+MSEC!B22+MSPE!B22+MTHE!B22+READ!B22+SADM!B22+SPED!B22</f>
        <v>201</v>
      </c>
      <c r="C22" s="16">
        <f t="shared" si="20"/>
        <v>2.4875621890547265E-2</v>
      </c>
      <c r="D22" s="16">
        <f t="shared" si="11"/>
        <v>0.27860696517412936</v>
      </c>
      <c r="E22" s="16">
        <f t="shared" si="12"/>
        <v>0.58208955223880599</v>
      </c>
      <c r="F22" s="16">
        <f t="shared" si="13"/>
        <v>0.68656716417910446</v>
      </c>
      <c r="G22" s="16">
        <f t="shared" si="14"/>
        <v>0.71144278606965172</v>
      </c>
      <c r="H22" s="16">
        <f t="shared" si="15"/>
        <v>0.73631840796019898</v>
      </c>
      <c r="I22" s="16">
        <f t="shared" si="16"/>
        <v>0.74129353233830841</v>
      </c>
      <c r="J22" s="16">
        <f t="shared" si="17"/>
        <v>0.74129353233830841</v>
      </c>
      <c r="K22" s="16"/>
      <c r="L22" s="16"/>
      <c r="M22" s="13"/>
      <c r="N22" s="61">
        <f>+CESL!N22+CHFS!N22+CITC!N22+CNSL!N22+CUSU!N22+ELED!N22+MART!N22+MDAN!N22+MELE!N22+MESL!N22+MFOR!N22+MGSE!N22+MMID!N22+MSEC!N22+MSPE!N22+MTHE!N22+READ!N22+SADM!N22+SPED!N22</f>
        <v>5</v>
      </c>
      <c r="O22" s="61">
        <f>+CESL!O22+CHFS!O22+CITC!O22+CNSL!O22+CUSU!O22+ELED!O22+MART!O22+MDAN!O22+MELE!O22+MESL!O22+MFOR!O22+MGSE!O22+MMID!O22+MSEC!O22+MSPE!O22+MTHE!O22+READ!O22+SADM!O22+SPED!O22</f>
        <v>56</v>
      </c>
      <c r="P22" s="61">
        <f>+CESL!P22+CHFS!P22+CITC!P22+CNSL!P22+CUSU!P22+ELED!P22+MART!P22+MDAN!P22+MELE!P22+MESL!P22+MFOR!P22+MGSE!P22+MMID!P22+MSEC!P22+MSPE!P22+MTHE!P22+READ!P22+SADM!P22+SPED!P22</f>
        <v>117</v>
      </c>
      <c r="Q22" s="61">
        <f>+CESL!Q22+CHFS!Q22+CITC!Q22+CNSL!Q22+CUSU!Q22+ELED!Q22+MART!Q22+MDAN!Q22+MELE!Q22+MESL!Q22+MFOR!Q22+MGSE!Q22+MMID!Q22+MSEC!Q22+MSPE!Q22+MTHE!Q22+READ!Q22+SADM!Q22+SPED!Q22</f>
        <v>138</v>
      </c>
      <c r="R22" s="61">
        <f>+CESL!R22+CHFS!R22+CITC!R22+CNSL!R22+CUSU!R22+ELED!R22+MART!R22+MDAN!R22+MELE!R22+MESL!R22+MFOR!R22+MGSE!R22+MMID!R22+MSEC!R22+MSPE!R22+MTHE!R22+READ!R22+SADM!R22+SPED!R22</f>
        <v>143</v>
      </c>
      <c r="S22" s="61">
        <f>+CESL!S22+CHFS!S22+CITC!S22+CNSL!S22+CUSU!S22+ELED!S22+MART!S22+MDAN!S22+MELE!S22+MESL!S22+MFOR!S22+MGSE!S22+MMID!S22+MSEC!S22+MSPE!S22+MTHE!S22+READ!S22+SADM!S22+SPED!S22</f>
        <v>148</v>
      </c>
      <c r="T22" s="61">
        <f>+CESL!T22+CHFS!T22+CITC!T22+CNSL!T22+CUSU!T22+ELED!T22+MART!T22+MDAN!T22+MELE!T22+MESL!T22+MFOR!T22+MGSE!T22+MMID!T22+MSEC!T22+MSPE!T22+MTHE!T22+READ!T22+SADM!T22+SPED!T22</f>
        <v>149</v>
      </c>
      <c r="U22" s="61">
        <f>+CESL!U22+CHFS!U22+CITC!U22+CNSL!U22+CUSU!U22+ELED!U22+MART!U22+MDAN!U22+MELE!U22+MESL!U22+MFOR!U22+MGSE!U22+MMID!U22+MSEC!U22+MSPE!U22+MTHE!U22+READ!U22+SADM!U22+SPED!U22</f>
        <v>149</v>
      </c>
      <c r="V22" s="61"/>
      <c r="W22" s="61"/>
      <c r="X22" s="10"/>
      <c r="Y22" s="10"/>
      <c r="Z22" s="10"/>
    </row>
    <row r="23" spans="1:26" ht="12.75" customHeight="1" x14ac:dyDescent="0.25">
      <c r="A23" s="142">
        <v>2006</v>
      </c>
      <c r="B23" s="61">
        <f>+CESL!B23+CHFS!B23+CITC!B23+CNSL!B23+CUSU!B23+ELED!B23+MART!B23+MDAN!B23+MELE!B23+MESL!B23+MFOR!B23+MGSE!B23+MMID!B23+MSEC!B23+MSPE!B23+MTHE!B23+READ!B23+SADM!B23+SPED!B23</f>
        <v>228</v>
      </c>
      <c r="C23" s="16">
        <f t="shared" si="20"/>
        <v>3.0701754385964911E-2</v>
      </c>
      <c r="D23" s="16">
        <f t="shared" si="11"/>
        <v>0.24561403508771928</v>
      </c>
      <c r="E23" s="16">
        <f t="shared" si="12"/>
        <v>0.49122807017543857</v>
      </c>
      <c r="F23" s="16">
        <f t="shared" si="13"/>
        <v>0.57017543859649122</v>
      </c>
      <c r="G23" s="16">
        <f t="shared" si="14"/>
        <v>0.59649122807017541</v>
      </c>
      <c r="H23" s="16">
        <f t="shared" si="15"/>
        <v>0.59649122807017541</v>
      </c>
      <c r="I23" s="16">
        <f t="shared" si="16"/>
        <v>0.60087719298245612</v>
      </c>
      <c r="J23" s="16"/>
      <c r="K23" s="16"/>
      <c r="L23" s="16"/>
      <c r="M23" s="13"/>
      <c r="N23" s="61">
        <f>+CESL!N23+CHFS!N23+CITC!N23+CNSL!N23+CUSU!N23+ELED!N23+MART!N23+MDAN!N23+MELE!N23+MESL!N23+MFOR!N23+MGSE!N23+MMID!N23+MSEC!N23+MSPE!N23+MTHE!N23+READ!N23+SADM!N23+SPED!N23</f>
        <v>7</v>
      </c>
      <c r="O23" s="61">
        <f>+CESL!O23+CHFS!O23+CITC!O23+CNSL!O23+CUSU!O23+ELED!O23+MART!O23+MDAN!O23+MELE!O23+MESL!O23+MFOR!O23+MGSE!O23+MMID!O23+MSEC!O23+MSPE!O23+MTHE!O23+READ!O23+SADM!O23+SPED!O23</f>
        <v>56</v>
      </c>
      <c r="P23" s="61">
        <f>+CESL!P23+CHFS!P23+CITC!P23+CNSL!P23+CUSU!P23+ELED!P23+MART!P23+MDAN!P23+MELE!P23+MESL!P23+MFOR!P23+MGSE!P23+MMID!P23+MSEC!P23+MSPE!P23+MTHE!P23+READ!P23+SADM!P23+SPED!P23</f>
        <v>112</v>
      </c>
      <c r="Q23" s="61">
        <f>+CESL!Q23+CHFS!Q23+CITC!Q23+CNSL!Q23+CUSU!Q23+ELED!Q23+MART!Q23+MDAN!Q23+MELE!Q23+MESL!Q23+MFOR!Q23+MGSE!Q23+MMID!Q23+MSEC!Q23+MSPE!Q23+MTHE!Q23+READ!Q23+SADM!Q23+SPED!Q23</f>
        <v>130</v>
      </c>
      <c r="R23" s="61">
        <f>+CESL!R23+CHFS!R23+CITC!R23+CNSL!R23+CUSU!R23+ELED!R23+MART!R23+MDAN!R23+MELE!R23+MESL!R23+MFOR!R23+MGSE!R23+MMID!R23+MSEC!R23+MSPE!R23+MTHE!R23+READ!R23+SADM!R23+SPED!R23</f>
        <v>136</v>
      </c>
      <c r="S23" s="61">
        <f>+CESL!S23+CHFS!S23+CITC!S23+CNSL!S23+CUSU!S23+ELED!S23+MART!S23+MDAN!S23+MELE!S23+MESL!S23+MFOR!S23+MGSE!S23+MMID!S23+MSEC!S23+MSPE!S23+MTHE!S23+READ!S23+SADM!S23+SPED!S23</f>
        <v>136</v>
      </c>
      <c r="T23" s="61">
        <f>+CESL!T23+CHFS!T23+CITC!T23+CNSL!T23+CUSU!T23+ELED!T23+MART!T23+MDAN!T23+MELE!T23+MESL!T23+MFOR!T23+MGSE!T23+MMID!T23+MSEC!T23+MSPE!T23+MTHE!T23+READ!T23+SADM!T23+SPED!T23</f>
        <v>137</v>
      </c>
      <c r="U23" s="61"/>
      <c r="V23" s="61"/>
      <c r="W23" s="61"/>
      <c r="X23" s="7"/>
      <c r="Y23" s="7"/>
      <c r="Z23" s="7"/>
    </row>
    <row r="24" spans="1:26" ht="12.75" customHeight="1" x14ac:dyDescent="0.25">
      <c r="A24" s="142">
        <v>2007</v>
      </c>
      <c r="B24" s="61">
        <f>+CESL!B24+CHFS!B24+CITC!B24+CNSL!B24+CUSU!B24+ELED!B24+MART!B24+MDAN!B24+MELE!B24+MESL!B24+MFOR!B24+MGSE!B24+MMID!B24+MSEC!B24+MSPE!B24+MTHE!B24+READ!B24+SADM!B24+SPED!B24</f>
        <v>209</v>
      </c>
      <c r="C24" s="16">
        <f t="shared" si="20"/>
        <v>3.3492822966507178E-2</v>
      </c>
      <c r="D24" s="16">
        <f t="shared" si="11"/>
        <v>0.291866028708134</v>
      </c>
      <c r="E24" s="16">
        <f t="shared" si="12"/>
        <v>0.54545454545454541</v>
      </c>
      <c r="F24" s="16">
        <f t="shared" si="13"/>
        <v>0.65550239234449759</v>
      </c>
      <c r="G24" s="16">
        <f t="shared" si="14"/>
        <v>0.73205741626794263</v>
      </c>
      <c r="H24" s="16">
        <f t="shared" si="15"/>
        <v>0.75598086124401909</v>
      </c>
      <c r="I24" s="16"/>
      <c r="J24" s="16"/>
      <c r="K24" s="16"/>
      <c r="L24" s="16"/>
      <c r="M24" s="13"/>
      <c r="N24" s="61">
        <f>+CESL!N24+CHFS!N24+CITC!N24+CNSL!N24+CUSU!N24+ELED!N24+MART!N24+MDAN!N24+MELE!N24+MESL!N24+MFOR!N24+MGSE!N24+MMID!N24+MSEC!N24+MSPE!N24+MTHE!N24+READ!N24+SADM!N24+SPED!N24</f>
        <v>7</v>
      </c>
      <c r="O24" s="61">
        <f>+CESL!O24+CHFS!O24+CITC!O24+CNSL!O24+CUSU!O24+ELED!O24+MART!O24+MDAN!O24+MELE!O24+MESL!O24+MFOR!O24+MGSE!O24+MMID!O24+MSEC!O24+MSPE!O24+MTHE!O24+READ!O24+SADM!O24+SPED!O24</f>
        <v>61</v>
      </c>
      <c r="P24" s="61">
        <f>+CESL!P24+CHFS!P24+CITC!P24+CNSL!P24+CUSU!P24+ELED!P24+MART!P24+MDAN!P24+MELE!P24+MESL!P24+MFOR!P24+MGSE!P24+MMID!P24+MSEC!P24+MSPE!P24+MTHE!P24+READ!P24+SADM!P24+SPED!P24</f>
        <v>114</v>
      </c>
      <c r="Q24" s="61">
        <f>+CESL!Q24+CHFS!Q24+CITC!Q24+CNSL!Q24+CUSU!Q24+ELED!Q24+MART!Q24+MDAN!Q24+MELE!Q24+MESL!Q24+MFOR!Q24+MGSE!Q24+MMID!Q24+MSEC!Q24+MSPE!Q24+MTHE!Q24+READ!Q24+SADM!Q24+SPED!Q24</f>
        <v>137</v>
      </c>
      <c r="R24" s="61">
        <f>+CESL!R24+CHFS!R24+CITC!R24+CNSL!R24+CUSU!R24+ELED!R24+MART!R24+MDAN!R24+MELE!R24+MESL!R24+MFOR!R24+MGSE!R24+MMID!R24+MSEC!R24+MSPE!R24+MTHE!R24+READ!R24+SADM!R24+SPED!R24</f>
        <v>153</v>
      </c>
      <c r="S24" s="61">
        <f>+CESL!S24+CHFS!S24+CITC!S24+CNSL!S24+CUSU!S24+ELED!S24+MART!S24+MDAN!S24+MELE!S24+MESL!S24+MFOR!S24+MGSE!S24+MMID!S24+MSEC!S24+MSPE!S24+MTHE!S24+READ!S24+SADM!S24+SPED!S24</f>
        <v>158</v>
      </c>
      <c r="T24" s="61"/>
      <c r="U24" s="61"/>
      <c r="V24" s="61"/>
      <c r="W24" s="61"/>
      <c r="X24" s="7"/>
      <c r="Y24" s="7"/>
      <c r="Z24" s="7"/>
    </row>
    <row r="25" spans="1:26" ht="12.75" customHeight="1" x14ac:dyDescent="0.25">
      <c r="A25" s="142">
        <v>2008</v>
      </c>
      <c r="B25" s="61">
        <f>+CESL!B25+CHFS!B25+CITC!B25+CNSL!B25+CUSU!B25+ELED!B25+MART!B25+MDAN!B25+MELE!B25+MESL!B25+MFOR!B25+MGSE!B25+MMID!B25+MSEC!B25+MSPE!B25+MTHE!B25+READ!B25+SADM!B25+SPED!B25</f>
        <v>273</v>
      </c>
      <c r="C25" s="16">
        <f t="shared" si="20"/>
        <v>3.6630036630036632E-2</v>
      </c>
      <c r="D25" s="16">
        <f t="shared" si="11"/>
        <v>0.26373626373626374</v>
      </c>
      <c r="E25" s="16">
        <f t="shared" si="12"/>
        <v>0.67765567765567769</v>
      </c>
      <c r="F25" s="16">
        <f t="shared" si="13"/>
        <v>0.76556776556776551</v>
      </c>
      <c r="G25" s="16">
        <f t="shared" si="14"/>
        <v>0.80586080586080588</v>
      </c>
      <c r="H25" s="16"/>
      <c r="I25" s="16"/>
      <c r="J25" s="16"/>
      <c r="K25" s="16"/>
      <c r="L25" s="16"/>
      <c r="M25" s="13"/>
      <c r="N25" s="61">
        <f>+CESL!N25+CHFS!N25+CITC!N25+CNSL!N25+CUSU!N25+ELED!N25+MART!N25+MDAN!N25+MELE!N25+MESL!N25+MFOR!N25+MGSE!N25+MMID!N25+MSEC!N25+MSPE!N25+MTHE!N25+READ!N25+SADM!N25+SPED!N25</f>
        <v>10</v>
      </c>
      <c r="O25" s="61">
        <f>+CESL!O25+CHFS!O25+CITC!O25+CNSL!O25+CUSU!O25+ELED!O25+MART!O25+MDAN!O25+MELE!O25+MESL!O25+MFOR!O25+MGSE!O25+MMID!O25+MSEC!O25+MSPE!O25+MTHE!O25+READ!O25+SADM!O25+SPED!O25</f>
        <v>72</v>
      </c>
      <c r="P25" s="61">
        <f>+CESL!P25+CHFS!P25+CITC!P25+CNSL!P25+CUSU!P25+ELED!P25+MART!P25+MDAN!P25+MELE!P25+MESL!P25+MFOR!P25+MGSE!P25+MMID!P25+MSEC!P25+MSPE!P25+MTHE!P25+READ!P25+SADM!P25+SPED!P25</f>
        <v>185</v>
      </c>
      <c r="Q25" s="61">
        <f>+CESL!Q25+CHFS!Q25+CITC!Q25+CNSL!Q25+CUSU!Q25+ELED!Q25+MART!Q25+MDAN!Q25+MELE!Q25+MESL!Q25+MFOR!Q25+MGSE!Q25+MMID!Q25+MSEC!Q25+MSPE!Q25+MTHE!Q25+READ!Q25+SADM!Q25+SPED!Q25</f>
        <v>209</v>
      </c>
      <c r="R25" s="61">
        <f>+CESL!R25+CHFS!R25+CITC!R25+CNSL!R25+CUSU!R25+ELED!R25+MART!R25+MDAN!R25+MELE!R25+MESL!R25+MFOR!R25+MGSE!R25+MMID!R25+MSEC!R25+MSPE!R25+MTHE!R25+READ!R25+SADM!R25+SPED!R25</f>
        <v>220</v>
      </c>
      <c r="S25" s="61"/>
      <c r="T25" s="61"/>
      <c r="U25" s="61"/>
      <c r="V25" s="61"/>
      <c r="W25" s="61"/>
      <c r="X25" s="7"/>
      <c r="Y25" s="7"/>
      <c r="Z25" s="7"/>
    </row>
    <row r="26" spans="1:26" ht="12.75" customHeight="1" x14ac:dyDescent="0.25">
      <c r="A26" s="142">
        <v>2009</v>
      </c>
      <c r="B26" s="61">
        <f>+CESL!B26+CHFS!B26+CITC!B26+CNSL!B26+CUSU!B26+ELED!B26+MART!B26+MDAN!B26+MELE!B26+MESL!B26+MFOR!B26+MGSE!B26+MMID!B26+MSEC!B26+MSPE!B26+MTHE!B26+READ!B26+SADM!B26+SPED!B26</f>
        <v>194</v>
      </c>
      <c r="C26" s="16">
        <f t="shared" si="20"/>
        <v>4.1237113402061855E-2</v>
      </c>
      <c r="D26" s="16">
        <f t="shared" si="11"/>
        <v>0.40721649484536082</v>
      </c>
      <c r="E26" s="16">
        <f t="shared" si="12"/>
        <v>0.62371134020618557</v>
      </c>
      <c r="F26" s="16">
        <f t="shared" si="13"/>
        <v>0.67525773195876293</v>
      </c>
      <c r="G26" s="16"/>
      <c r="H26" s="16"/>
      <c r="I26" s="16"/>
      <c r="J26" s="16"/>
      <c r="K26" s="16"/>
      <c r="L26" s="16"/>
      <c r="M26" s="13"/>
      <c r="N26" s="61">
        <f>+CESL!N26+CHFS!N26+CITC!N26+CNSL!N26+CUSU!N26+ELED!N26+MART!N26+MDAN!N26+MELE!N26+MESL!N26+MFOR!N26+MGSE!N26+MMID!N26+MSEC!N26+MSPE!N26+MTHE!N26+READ!N26+SADM!N26+SPED!N26</f>
        <v>8</v>
      </c>
      <c r="O26" s="61">
        <f>+CESL!O26+CHFS!O26+CITC!O26+CNSL!O26+CUSU!O26+ELED!O26+MART!O26+MDAN!O26+MELE!O26+MESL!O26+MFOR!O26+MGSE!O26+MMID!O26+MSEC!O26+MSPE!O26+MTHE!O26+READ!O26+SADM!O26+SPED!O26</f>
        <v>79</v>
      </c>
      <c r="P26" s="61">
        <f>+CESL!P26+CHFS!P26+CITC!P26+CNSL!P26+CUSU!P26+ELED!P26+MART!P26+MDAN!P26+MELE!P26+MESL!P26+MFOR!P26+MGSE!P26+MMID!P26+MSEC!P26+MSPE!P26+MTHE!P26+READ!P26+SADM!P26+SPED!P26</f>
        <v>121</v>
      </c>
      <c r="Q26" s="61">
        <f>+CESL!Q26+CHFS!Q26+CITC!Q26+CNSL!Q26+CUSU!Q26+ELED!Q26+MART!Q26+MDAN!Q26+MELE!Q26+MESL!Q26+MFOR!Q26+MGSE!Q26+MMID!Q26+MSEC!Q26+MSPE!Q26+MTHE!Q26+READ!Q26+SADM!Q26+SPED!Q26</f>
        <v>131</v>
      </c>
      <c r="R26" s="61"/>
      <c r="S26" s="61"/>
      <c r="T26" s="61"/>
      <c r="U26" s="61"/>
      <c r="V26" s="61"/>
      <c r="W26" s="61"/>
      <c r="X26" s="7"/>
      <c r="Y26" s="7"/>
      <c r="Z26" s="7"/>
    </row>
    <row r="27" spans="1:26" ht="12.75" customHeight="1" x14ac:dyDescent="0.25">
      <c r="A27" s="142">
        <v>2010</v>
      </c>
      <c r="B27" s="61">
        <f>+CESL!B27+CHFS!B27+CITC!B27+CNSL!B27+CUSU!B27+ELED!B27+MART!B27+MDAN!B27+MELE!B27+MESL!B27+MFOR!B27+MGSE!B27+MMID!B27+MSEC!B27+MSPE!B27+MTHE!B27+READ!B27+SADM!B27+SPED!B27</f>
        <v>292</v>
      </c>
      <c r="C27" s="16">
        <f t="shared" si="20"/>
        <v>0.1095890410958904</v>
      </c>
      <c r="D27" s="16">
        <f t="shared" si="11"/>
        <v>0.38356164383561642</v>
      </c>
      <c r="E27" s="16">
        <f t="shared" si="12"/>
        <v>0.61301369863013699</v>
      </c>
      <c r="F27" s="16"/>
      <c r="G27" s="16"/>
      <c r="H27" s="16"/>
      <c r="I27" s="16"/>
      <c r="J27" s="16"/>
      <c r="K27" s="16"/>
      <c r="L27" s="16"/>
      <c r="M27" s="13"/>
      <c r="N27" s="61">
        <f>+CESL!N27+CHFS!N27+CITC!N27+CNSL!N27+CUSU!N27+ELED!N27+MART!N27+MDAN!N27+MELE!N27+MESL!N27+MFOR!N27+MGSE!N27+MMID!N27+MSEC!N27+MSPE!N27+MTHE!N27+READ!N27+SADM!N27+SPED!N27</f>
        <v>32</v>
      </c>
      <c r="O27" s="61">
        <f>+CESL!O27+CHFS!O27+CITC!O27+CNSL!O27+CUSU!O27+ELED!O27+MART!O27+MDAN!O27+MELE!O27+MESL!O27+MFOR!O27+MGSE!O27+MMID!O27+MSEC!O27+MSPE!O27+MTHE!O27+READ!O27+SADM!O27+SPED!O27</f>
        <v>112</v>
      </c>
      <c r="P27" s="61">
        <f>+CESL!P27+CHFS!P27+CITC!P27+CNSL!P27+CUSU!P27+ELED!P27+MART!P27+MDAN!P27+MELE!P27+MESL!P27+MFOR!P27+MGSE!P27+MMID!P27+MSEC!P27+MSPE!P27+MTHE!P27+READ!P27+SADM!P27+SPED!P27</f>
        <v>179</v>
      </c>
      <c r="Q27" s="61"/>
      <c r="R27" s="61"/>
      <c r="S27" s="61"/>
      <c r="T27" s="61"/>
      <c r="U27" s="61"/>
      <c r="V27" s="61"/>
      <c r="W27" s="61"/>
      <c r="X27" s="7"/>
      <c r="Y27" s="7"/>
      <c r="Z27" s="7"/>
    </row>
    <row r="28" spans="1:26" ht="12.75" customHeight="1" x14ac:dyDescent="0.25">
      <c r="A28" s="142">
        <v>2011</v>
      </c>
      <c r="B28" s="61">
        <f>+CESL!B28+CHFS!B28+CITC!B28+CNSL!B28+CUSU!B28+ELED!B28+MART!B28+MDAN!B28+MELE!B28+MESL!B28+MFOR!B28+MGSE!B28+MMID!B28+MSEC!B28+MSPE!B28+MTHE!B28+READ!B28+SADM!B28+SPED!B28</f>
        <v>205</v>
      </c>
      <c r="C28" s="16">
        <f t="shared" si="20"/>
        <v>0.12682926829268293</v>
      </c>
      <c r="D28" s="16">
        <f t="shared" si="11"/>
        <v>0.51707317073170733</v>
      </c>
      <c r="E28" s="16"/>
      <c r="F28" s="16"/>
      <c r="G28" s="16"/>
      <c r="H28" s="16"/>
      <c r="I28" s="16"/>
      <c r="J28" s="16"/>
      <c r="K28" s="16"/>
      <c r="L28" s="16"/>
      <c r="M28" s="13"/>
      <c r="N28" s="61">
        <f>+CESL!N28+CHFS!N28+CITC!N28+CNSL!N28+CUSU!N28+ELED!N28+MART!N28+MDAN!N28+MELE!N28+MESL!N28+MFOR!N28+MGSE!N28+MMID!N28+MSEC!N28+MSPE!N28+MTHE!N28+READ!N28+SADM!N28+SPED!N28</f>
        <v>26</v>
      </c>
      <c r="O28" s="61">
        <f>+CESL!O28+CHFS!O28+CITC!O28+CNSL!O28+CUSU!O28+ELED!O28+MART!O28+MDAN!O28+MELE!O28+MESL!O28+MFOR!O28+MGSE!O28+MMID!O28+MSEC!O28+MSPE!O28+MTHE!O28+READ!O28+SADM!O28+SPED!O28</f>
        <v>106</v>
      </c>
      <c r="P28" s="61"/>
      <c r="Q28" s="61"/>
      <c r="R28" s="61"/>
      <c r="S28" s="61"/>
      <c r="T28" s="61"/>
      <c r="U28" s="61"/>
      <c r="V28" s="61"/>
      <c r="W28" s="61"/>
      <c r="X28" s="7"/>
      <c r="Y28" s="7"/>
      <c r="Z28" s="7"/>
    </row>
    <row r="29" spans="1:26" ht="12.75" customHeight="1" x14ac:dyDescent="0.25">
      <c r="A29" s="142">
        <v>2012</v>
      </c>
      <c r="B29" s="61">
        <f>+CESL!B29+CHFS!B29+CITC!B29+CNSL!B29+CUSU!B29+ELED!B29+MART!B29+MDAN!B29+MELE!B29+MESL!B29+MFOR!B29+MGSE!B29+MMID!B29+MSEC!B29+MSPE!B29+MTHE!B29+READ!B29+SADM!B29+SPED!B29</f>
        <v>213</v>
      </c>
      <c r="C29" s="16">
        <f t="shared" si="20"/>
        <v>0.19248826291079812</v>
      </c>
      <c r="D29" s="16"/>
      <c r="E29" s="16"/>
      <c r="F29" s="16"/>
      <c r="G29" s="16"/>
      <c r="H29" s="16"/>
      <c r="I29" s="16"/>
      <c r="J29" s="16"/>
      <c r="K29" s="16"/>
      <c r="L29" s="16"/>
      <c r="M29" s="13"/>
      <c r="N29" s="61">
        <f>+CESL!N29+CHFS!N29+CITC!N29+CNSL!N29+CUSU!N29+ELED!N29+MART!N29+MDAN!N29+MELE!N29+MESL!N29+MFOR!N29+MGSE!N29+MMID!N29+MSEC!N29+MSPE!N29+MTHE!N29+READ!N29+SADM!N29+SPED!N29</f>
        <v>41</v>
      </c>
      <c r="O29" s="61"/>
      <c r="P29" s="61"/>
      <c r="Q29" s="61"/>
      <c r="R29" s="61"/>
      <c r="S29" s="61"/>
      <c r="T29" s="61"/>
      <c r="U29" s="61"/>
      <c r="V29" s="61"/>
      <c r="W29" s="61"/>
      <c r="X29" s="7"/>
      <c r="Y29" s="7"/>
      <c r="Z29" s="7"/>
    </row>
    <row r="30" spans="1:26" ht="12.75" customHeight="1" x14ac:dyDescent="0.25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7"/>
      <c r="Y30" s="7"/>
      <c r="Z30" s="7"/>
    </row>
    <row r="31" spans="1:26" ht="12.75" customHeight="1" x14ac:dyDescent="0.25">
      <c r="A31" s="151" t="s">
        <v>54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7"/>
      <c r="Y31" s="7"/>
      <c r="Z31" s="7"/>
    </row>
    <row r="32" spans="1:26" ht="12.75" customHeight="1" x14ac:dyDescent="0.25">
      <c r="A32" s="18" t="s">
        <v>1</v>
      </c>
      <c r="B32" s="14" t="s">
        <v>2</v>
      </c>
      <c r="C32" s="14" t="s">
        <v>3</v>
      </c>
      <c r="D32" s="14" t="s">
        <v>4</v>
      </c>
      <c r="E32" s="14" t="s">
        <v>5</v>
      </c>
      <c r="F32" s="14" t="s">
        <v>6</v>
      </c>
      <c r="G32" s="14" t="s">
        <v>7</v>
      </c>
      <c r="H32" s="14" t="s">
        <v>8</v>
      </c>
      <c r="I32" s="14" t="s">
        <v>9</v>
      </c>
      <c r="J32" s="14" t="s">
        <v>10</v>
      </c>
      <c r="K32" s="14" t="s">
        <v>11</v>
      </c>
      <c r="L32" s="14" t="s">
        <v>12</v>
      </c>
      <c r="M32" s="15"/>
      <c r="N32" s="14" t="s">
        <v>34</v>
      </c>
      <c r="O32" s="14" t="s">
        <v>35</v>
      </c>
      <c r="P32" s="14" t="s">
        <v>36</v>
      </c>
      <c r="Q32" s="14" t="s">
        <v>37</v>
      </c>
      <c r="R32" s="14" t="s">
        <v>38</v>
      </c>
      <c r="S32" s="14" t="s">
        <v>39</v>
      </c>
      <c r="T32" s="14" t="s">
        <v>40</v>
      </c>
      <c r="U32" s="14" t="s">
        <v>41</v>
      </c>
      <c r="V32" s="14" t="s">
        <v>42</v>
      </c>
      <c r="W32" s="14" t="s">
        <v>43</v>
      </c>
      <c r="X32" s="7"/>
      <c r="Y32" s="7"/>
      <c r="Z32" s="7"/>
    </row>
    <row r="33" spans="1:26" ht="12.75" customHeight="1" x14ac:dyDescent="0.25">
      <c r="A33" s="142">
        <v>2003</v>
      </c>
      <c r="B33" s="61">
        <f>+CESL!B33+CHFS!B33+CITC!B33+CNSL!B33+CUSU!B33+ELED!B33+MART!B33+MDAN!B33+MELE!B33+MESL!B33+MFOR!B33+MGSE!B33+MMID!B33+MSEC!B33+MSPE!B33+MTHE!B33+READ!B33+SADM!B33+SPED!B33</f>
        <v>190</v>
      </c>
      <c r="C33" s="11">
        <f t="shared" ref="C33" si="21">+IF($B33&gt;0,N33/$B33,0)</f>
        <v>0.82105263157894737</v>
      </c>
      <c r="D33" s="11">
        <f t="shared" ref="D33:D41" si="22">+IF($B33&gt;0,O33/$B33,0)</f>
        <v>0.79473684210526319</v>
      </c>
      <c r="E33" s="11">
        <f t="shared" ref="E33:E40" si="23">+IF($B33&gt;0,P33/$B33,0)</f>
        <v>0.81052631578947365</v>
      </c>
      <c r="F33" s="11">
        <f t="shared" ref="F33:F39" si="24">+IF($B33&gt;0,Q33/$B33,0)</f>
        <v>0.82105263157894737</v>
      </c>
      <c r="G33" s="11">
        <f t="shared" ref="G33:G38" si="25">+IF($B33&gt;0,R33/$B33,0)</f>
        <v>0.81052631578947365</v>
      </c>
      <c r="H33" s="11">
        <f t="shared" ref="H33:H37" si="26">+IF($B33&gt;0,S33/$B33,0)</f>
        <v>0.81578947368421051</v>
      </c>
      <c r="I33" s="11">
        <f t="shared" ref="I33:I36" si="27">+IF($B33&gt;0,T33/$B33,0)</f>
        <v>0.81578947368421051</v>
      </c>
      <c r="J33" s="11">
        <f t="shared" ref="J33:J35" si="28">+IF($B33&gt;0,U33/$B33,0)</f>
        <v>0.81578947368421051</v>
      </c>
      <c r="K33" s="11">
        <f t="shared" ref="K33:K34" si="29">+IF($B33&gt;0,V33/$B33,0)</f>
        <v>0.81578947368421051</v>
      </c>
      <c r="L33" s="11">
        <f t="shared" ref="L33" si="30">+IF($B33&gt;0,W33/$B33,0)</f>
        <v>0.81578947368421051</v>
      </c>
      <c r="M33" s="13"/>
      <c r="N33" s="61">
        <f>+CESL!N33+CHFS!N33+CITC!N33+CNSL!N33+CUSU!N33+ELED!N33+MART!N33+MDAN!N33+MELE!N33+MESL!N33+MFOR!N33+MGSE!N33+MMID!N33+MSEC!N33+MSPE!N33+MTHE!N33+READ!N33+SADM!N33+SPED!N33</f>
        <v>156</v>
      </c>
      <c r="O33" s="61">
        <f>+CESL!O33+CHFS!O33+CITC!O33+CNSL!O33+CUSU!O33+ELED!O33+MART!O33+MDAN!O33+MELE!O33+MESL!O33+MFOR!O33+MGSE!O33+MMID!O33+MSEC!O33+MSPE!O33+MTHE!O33+READ!O33+SADM!O33+SPED!O33</f>
        <v>151</v>
      </c>
      <c r="P33" s="61">
        <f>+CESL!P33+CHFS!P33+CITC!P33+CNSL!P33+CUSU!P33+ELED!P33+MART!P33+MDAN!P33+MELE!P33+MESL!P33+MFOR!P33+MGSE!P33+MMID!P33+MSEC!P33+MSPE!P33+MTHE!P33+READ!P33+SADM!P33+SPED!P33</f>
        <v>154</v>
      </c>
      <c r="Q33" s="61">
        <f>+CESL!Q33+CHFS!Q33+CITC!Q33+CNSL!Q33+CUSU!Q33+ELED!Q33+MART!Q33+MDAN!Q33+MELE!Q33+MESL!Q33+MFOR!Q33+MGSE!Q33+MMID!Q33+MSEC!Q33+MSPE!Q33+MTHE!Q33+READ!Q33+SADM!Q33+SPED!Q33</f>
        <v>156</v>
      </c>
      <c r="R33" s="61">
        <f>+CESL!R33+CHFS!R33+CITC!R33+CNSL!R33+CUSU!R33+ELED!R33+MART!R33+MDAN!R33+MELE!R33+MESL!R33+MFOR!R33+MGSE!R33+MMID!R33+MSEC!R33+MSPE!R33+MTHE!R33+READ!R33+SADM!R33+SPED!R33</f>
        <v>154</v>
      </c>
      <c r="S33" s="61">
        <f>+CESL!S33+CHFS!S33+CITC!S33+CNSL!S33+CUSU!S33+ELED!S33+MART!S33+MDAN!S33+MELE!S33+MESL!S33+MFOR!S33+MGSE!S33+MMID!S33+MSEC!S33+MSPE!S33+MTHE!S33+READ!S33+SADM!S33+SPED!S33</f>
        <v>155</v>
      </c>
      <c r="T33" s="61">
        <f>+CESL!T33+CHFS!T33+CITC!T33+CNSL!T33+CUSU!T33+ELED!T33+MART!T33+MDAN!T33+MELE!T33+MESL!T33+MFOR!T33+MGSE!T33+MMID!T33+MSEC!T33+MSPE!T33+MTHE!T33+READ!T33+SADM!T33+SPED!T33</f>
        <v>155</v>
      </c>
      <c r="U33" s="61">
        <f>+CESL!U33+CHFS!U33+CITC!U33+CNSL!U33+CUSU!U33+ELED!U33+MART!U33+MDAN!U33+MELE!U33+MESL!U33+MFOR!U33+MGSE!U33+MMID!U33+MSEC!U33+MSPE!U33+MTHE!U33+READ!U33+SADM!U33+SPED!U33</f>
        <v>155</v>
      </c>
      <c r="V33" s="61">
        <f>+CESL!V33+CHFS!V33+CITC!V33+CNSL!V33+CUSU!V33+ELED!V33+MART!V33+MDAN!V33+MELE!V33+MESL!V33+MFOR!V33+MGSE!V33+MMID!V33+MSEC!V33+MSPE!V33+MTHE!V33+READ!V33+SADM!V33+SPED!V33</f>
        <v>155</v>
      </c>
      <c r="W33" s="61">
        <f>+CESL!W33+CHFS!W33+CITC!W33+CNSL!W33+CUSU!W33+ELED!W33+MART!W33+MDAN!W33+MELE!W33+MESL!W33+MFOR!W33+MGSE!W33+MMID!W33+MSEC!W33+MSPE!W33+MTHE!W33+READ!W33+SADM!W33+SPED!W33</f>
        <v>155</v>
      </c>
      <c r="X33" s="7"/>
      <c r="Y33" s="7"/>
      <c r="Z33" s="7"/>
    </row>
    <row r="34" spans="1:26" ht="12.75" customHeight="1" x14ac:dyDescent="0.25">
      <c r="A34" s="142">
        <v>2004</v>
      </c>
      <c r="B34" s="61">
        <f>+CESL!B34+CHFS!B34+CITC!B34+CNSL!B34+CUSU!B34+ELED!B34+MART!B34+MDAN!B34+MELE!B34+MESL!B34+MFOR!B34+MGSE!B34+MMID!B34+MSEC!B34+MSPE!B34+MTHE!B34+READ!B34+SADM!B34+SPED!B34</f>
        <v>260</v>
      </c>
      <c r="C34" s="11">
        <f t="shared" ref="C34:C42" si="31">+IF($B34&gt;0,N34/$B34,0)</f>
        <v>0.80769230769230771</v>
      </c>
      <c r="D34" s="11">
        <f t="shared" si="22"/>
        <v>0.72692307692307689</v>
      </c>
      <c r="E34" s="11">
        <f t="shared" si="23"/>
        <v>0.68076923076923079</v>
      </c>
      <c r="F34" s="11">
        <f t="shared" si="24"/>
        <v>0.7</v>
      </c>
      <c r="G34" s="11">
        <f t="shared" si="25"/>
        <v>0.7038461538461539</v>
      </c>
      <c r="H34" s="11">
        <f t="shared" si="26"/>
        <v>0.69230769230769229</v>
      </c>
      <c r="I34" s="11">
        <f t="shared" si="27"/>
        <v>0.69230769230769229</v>
      </c>
      <c r="J34" s="11">
        <f t="shared" si="28"/>
        <v>0.69230769230769229</v>
      </c>
      <c r="K34" s="11">
        <f t="shared" si="29"/>
        <v>0.69230769230769229</v>
      </c>
      <c r="L34" s="11"/>
      <c r="M34" s="13"/>
      <c r="N34" s="61">
        <f>+CESL!N34+CHFS!N34+CITC!N34+CNSL!N34+CUSU!N34+ELED!N34+MART!N34+MDAN!N34+MELE!N34+MESL!N34+MFOR!N34+MGSE!N34+MMID!N34+MSEC!N34+MSPE!N34+MTHE!N34+READ!N34+SADM!N34+SPED!N34</f>
        <v>210</v>
      </c>
      <c r="O34" s="61">
        <f>+CESL!O34+CHFS!O34+CITC!O34+CNSL!O34+CUSU!O34+ELED!O34+MART!O34+MDAN!O34+MELE!O34+MESL!O34+MFOR!O34+MGSE!O34+MMID!O34+MSEC!O34+MSPE!O34+MTHE!O34+READ!O34+SADM!O34+SPED!O34</f>
        <v>189</v>
      </c>
      <c r="P34" s="61">
        <f>+CESL!P34+CHFS!P34+CITC!P34+CNSL!P34+CUSU!P34+ELED!P34+MART!P34+MDAN!P34+MELE!P34+MESL!P34+MFOR!P34+MGSE!P34+MMID!P34+MSEC!P34+MSPE!P34+MTHE!P34+READ!P34+SADM!P34+SPED!P34</f>
        <v>177</v>
      </c>
      <c r="Q34" s="61">
        <f>+CESL!Q34+CHFS!Q34+CITC!Q34+CNSL!Q34+CUSU!Q34+ELED!Q34+MART!Q34+MDAN!Q34+MELE!Q34+MESL!Q34+MFOR!Q34+MGSE!Q34+MMID!Q34+MSEC!Q34+MSPE!Q34+MTHE!Q34+READ!Q34+SADM!Q34+SPED!Q34</f>
        <v>182</v>
      </c>
      <c r="R34" s="61">
        <f>+CESL!R34+CHFS!R34+CITC!R34+CNSL!R34+CUSU!R34+ELED!R34+MART!R34+MDAN!R34+MELE!R34+MESL!R34+MFOR!R34+MGSE!R34+MMID!R34+MSEC!R34+MSPE!R34+MTHE!R34+READ!R34+SADM!R34+SPED!R34</f>
        <v>183</v>
      </c>
      <c r="S34" s="61">
        <f>+CESL!S34+CHFS!S34+CITC!S34+CNSL!S34+CUSU!S34+ELED!S34+MART!S34+MDAN!S34+MELE!S34+MESL!S34+MFOR!S34+MGSE!S34+MMID!S34+MSEC!S34+MSPE!S34+MTHE!S34+READ!S34+SADM!S34+SPED!S34</f>
        <v>180</v>
      </c>
      <c r="T34" s="61">
        <f>+CESL!T34+CHFS!T34+CITC!T34+CNSL!T34+CUSU!T34+ELED!T34+MART!T34+MDAN!T34+MELE!T34+MESL!T34+MFOR!T34+MGSE!T34+MMID!T34+MSEC!T34+MSPE!T34+MTHE!T34+READ!T34+SADM!T34+SPED!T34</f>
        <v>180</v>
      </c>
      <c r="U34" s="61">
        <f>+CESL!U34+CHFS!U34+CITC!U34+CNSL!U34+CUSU!U34+ELED!U34+MART!U34+MDAN!U34+MELE!U34+MESL!U34+MFOR!U34+MGSE!U34+MMID!U34+MSEC!U34+MSPE!U34+MTHE!U34+READ!U34+SADM!U34+SPED!U34</f>
        <v>180</v>
      </c>
      <c r="V34" s="61">
        <f>+CESL!V34+CHFS!V34+CITC!V34+CNSL!V34+CUSU!V34+ELED!V34+MART!V34+MDAN!V34+MELE!V34+MESL!V34+MFOR!V34+MGSE!V34+MMID!V34+MSEC!V34+MSPE!V34+MTHE!V34+READ!V34+SADM!V34+SPED!V34</f>
        <v>180</v>
      </c>
      <c r="W34" s="61"/>
      <c r="X34" s="8"/>
      <c r="Y34" s="8"/>
      <c r="Z34" s="10"/>
    </row>
    <row r="35" spans="1:26" ht="12.75" customHeight="1" x14ac:dyDescent="0.25">
      <c r="A35" s="142">
        <v>2005</v>
      </c>
      <c r="B35" s="61">
        <f>+CESL!B35+CHFS!B35+CITC!B35+CNSL!B35+CUSU!B35+ELED!B35+MART!B35+MDAN!B35+MELE!B35+MESL!B35+MFOR!B35+MGSE!B35+MMID!B35+MSEC!B35+MSPE!B35+MTHE!B35+READ!B35+SADM!B35+SPED!B35</f>
        <v>201</v>
      </c>
      <c r="C35" s="11">
        <f t="shared" si="31"/>
        <v>0.78109452736318408</v>
      </c>
      <c r="D35" s="11">
        <f t="shared" si="22"/>
        <v>0.72636815920398012</v>
      </c>
      <c r="E35" s="11">
        <f t="shared" si="23"/>
        <v>0.72139303482587069</v>
      </c>
      <c r="F35" s="11">
        <f t="shared" si="24"/>
        <v>0.72636815920398012</v>
      </c>
      <c r="G35" s="11">
        <f t="shared" si="25"/>
        <v>0.74626865671641796</v>
      </c>
      <c r="H35" s="11">
        <f t="shared" si="26"/>
        <v>0.74129353233830841</v>
      </c>
      <c r="I35" s="11">
        <f t="shared" si="27"/>
        <v>0.74129353233830841</v>
      </c>
      <c r="J35" s="11">
        <f t="shared" si="28"/>
        <v>0.74129353233830841</v>
      </c>
      <c r="K35" s="11"/>
      <c r="L35" s="11"/>
      <c r="M35" s="13"/>
      <c r="N35" s="61">
        <f>+CESL!N35+CHFS!N35+CITC!N35+CNSL!N35+CUSU!N35+ELED!N35+MART!N35+MDAN!N35+MELE!N35+MESL!N35+MFOR!N35+MGSE!N35+MMID!N35+MSEC!N35+MSPE!N35+MTHE!N35+READ!N35+SADM!N35+SPED!N35</f>
        <v>157</v>
      </c>
      <c r="O35" s="61">
        <f>+CESL!O35+CHFS!O35+CITC!O35+CNSL!O35+CUSU!O35+ELED!O35+MART!O35+MDAN!O35+MELE!O35+MESL!O35+MFOR!O35+MGSE!O35+MMID!O35+MSEC!O35+MSPE!O35+MTHE!O35+READ!O35+SADM!O35+SPED!O35</f>
        <v>146</v>
      </c>
      <c r="P35" s="61">
        <f>+CESL!P35+CHFS!P35+CITC!P35+CNSL!P35+CUSU!P35+ELED!P35+MART!P35+MDAN!P35+MELE!P35+MESL!P35+MFOR!P35+MGSE!P35+MMID!P35+MSEC!P35+MSPE!P35+MTHE!P35+READ!P35+SADM!P35+SPED!P35</f>
        <v>145</v>
      </c>
      <c r="Q35" s="61">
        <f>+CESL!Q35+CHFS!Q35+CITC!Q35+CNSL!Q35+CUSU!Q35+ELED!Q35+MART!Q35+MDAN!Q35+MELE!Q35+MESL!Q35+MFOR!Q35+MGSE!Q35+MMID!Q35+MSEC!Q35+MSPE!Q35+MTHE!Q35+READ!Q35+SADM!Q35+SPED!Q35</f>
        <v>146</v>
      </c>
      <c r="R35" s="61">
        <f>+CESL!R35+CHFS!R35+CITC!R35+CNSL!R35+CUSU!R35+ELED!R35+MART!R35+MDAN!R35+MELE!R35+MESL!R35+MFOR!R35+MGSE!R35+MMID!R35+MSEC!R35+MSPE!R35+MTHE!R35+READ!R35+SADM!R35+SPED!R35</f>
        <v>150</v>
      </c>
      <c r="S35" s="61">
        <f>+CESL!S35+CHFS!S35+CITC!S35+CNSL!S35+CUSU!S35+ELED!S35+MART!S35+MDAN!S35+MELE!S35+MESL!S35+MFOR!S35+MGSE!S35+MMID!S35+MSEC!S35+MSPE!S35+MTHE!S35+READ!S35+SADM!S35+SPED!S35</f>
        <v>149</v>
      </c>
      <c r="T35" s="61">
        <f>+CESL!T35+CHFS!T35+CITC!T35+CNSL!T35+CUSU!T35+ELED!T35+MART!T35+MDAN!T35+MELE!T35+MESL!T35+MFOR!T35+MGSE!T35+MMID!T35+MSEC!T35+MSPE!T35+MTHE!T35+READ!T35+SADM!T35+SPED!T35</f>
        <v>149</v>
      </c>
      <c r="U35" s="61">
        <f>+CESL!U35+CHFS!U35+CITC!U35+CNSL!U35+CUSU!U35+ELED!U35+MART!U35+MDAN!U35+MELE!U35+MESL!U35+MFOR!U35+MGSE!U35+MMID!U35+MSEC!U35+MSPE!U35+MTHE!U35+READ!U35+SADM!U35+SPED!U35</f>
        <v>149</v>
      </c>
      <c r="V35" s="61"/>
      <c r="W35" s="61"/>
      <c r="X35" s="8"/>
      <c r="Y35" s="8"/>
      <c r="Z35" s="10"/>
    </row>
    <row r="36" spans="1:26" ht="12.75" customHeight="1" x14ac:dyDescent="0.25">
      <c r="A36" s="142">
        <v>2006</v>
      </c>
      <c r="B36" s="61">
        <f>+CESL!B36+CHFS!B36+CITC!B36+CNSL!B36+CUSU!B36+ELED!B36+MART!B36+MDAN!B36+MELE!B36+MESL!B36+MFOR!B36+MGSE!B36+MMID!B36+MSEC!B36+MSPE!B36+MTHE!B36+READ!B36+SADM!B36+SPED!B36</f>
        <v>228</v>
      </c>
      <c r="C36" s="11">
        <f t="shared" si="31"/>
        <v>0.82456140350877194</v>
      </c>
      <c r="D36" s="11">
        <f t="shared" si="22"/>
        <v>0.61403508771929827</v>
      </c>
      <c r="E36" s="11">
        <f t="shared" si="23"/>
        <v>0.59649122807017541</v>
      </c>
      <c r="F36" s="11">
        <f t="shared" si="24"/>
        <v>0.60087719298245612</v>
      </c>
      <c r="G36" s="11">
        <f t="shared" si="25"/>
        <v>0.60087719298245612</v>
      </c>
      <c r="H36" s="11">
        <f t="shared" si="26"/>
        <v>0.60087719298245612</v>
      </c>
      <c r="I36" s="11">
        <f t="shared" si="27"/>
        <v>0.60526315789473684</v>
      </c>
      <c r="J36" s="11"/>
      <c r="K36" s="11"/>
      <c r="L36" s="11"/>
      <c r="M36" s="13"/>
      <c r="N36" s="61">
        <f>+CESL!N36+CHFS!N36+CITC!N36+CNSL!N36+CUSU!N36+ELED!N36+MART!N36+MDAN!N36+MELE!N36+MESL!N36+MFOR!N36+MGSE!N36+MMID!N36+MSEC!N36+MSPE!N36+MTHE!N36+READ!N36+SADM!N36+SPED!N36</f>
        <v>188</v>
      </c>
      <c r="O36" s="61">
        <f>+CESL!O36+CHFS!O36+CITC!O36+CNSL!O36+CUSU!O36+ELED!O36+MART!O36+MDAN!O36+MELE!O36+MESL!O36+MFOR!O36+MGSE!O36+MMID!O36+MSEC!O36+MSPE!O36+MTHE!O36+READ!O36+SADM!O36+SPED!O36</f>
        <v>140</v>
      </c>
      <c r="P36" s="61">
        <f>+CESL!P36+CHFS!P36+CITC!P36+CNSL!P36+CUSU!P36+ELED!P36+MART!P36+MDAN!P36+MELE!P36+MESL!P36+MFOR!P36+MGSE!P36+MMID!P36+MSEC!P36+MSPE!P36+MTHE!P36+READ!P36+SADM!P36+SPED!P36</f>
        <v>136</v>
      </c>
      <c r="Q36" s="61">
        <f>+CESL!Q36+CHFS!Q36+CITC!Q36+CNSL!Q36+CUSU!Q36+ELED!Q36+MART!Q36+MDAN!Q36+MELE!Q36+MESL!Q36+MFOR!Q36+MGSE!Q36+MMID!Q36+MSEC!Q36+MSPE!Q36+MTHE!Q36+READ!Q36+SADM!Q36+SPED!Q36</f>
        <v>137</v>
      </c>
      <c r="R36" s="61">
        <f>+CESL!R36+CHFS!R36+CITC!R36+CNSL!R36+CUSU!R36+ELED!R36+MART!R36+MDAN!R36+MELE!R36+MESL!R36+MFOR!R36+MGSE!R36+MMID!R36+MSEC!R36+MSPE!R36+MTHE!R36+READ!R36+SADM!R36+SPED!R36</f>
        <v>137</v>
      </c>
      <c r="S36" s="61">
        <f>+CESL!S36+CHFS!S36+CITC!S36+CNSL!S36+CUSU!S36+ELED!S36+MART!S36+MDAN!S36+MELE!S36+MESL!S36+MFOR!S36+MGSE!S36+MMID!S36+MSEC!S36+MSPE!S36+MTHE!S36+READ!S36+SADM!S36+SPED!S36</f>
        <v>137</v>
      </c>
      <c r="T36" s="61">
        <f>+CESL!T36+CHFS!T36+CITC!T36+CNSL!T36+CUSU!T36+ELED!T36+MART!T36+MDAN!T36+MELE!T36+MESL!T36+MFOR!T36+MGSE!T36+MMID!T36+MSEC!T36+MSPE!T36+MTHE!T36+READ!T36+SADM!T36+SPED!T36</f>
        <v>138</v>
      </c>
      <c r="U36" s="61"/>
      <c r="V36" s="61"/>
      <c r="W36" s="61"/>
      <c r="X36" s="8"/>
      <c r="Y36" s="8"/>
      <c r="Z36" s="10"/>
    </row>
    <row r="37" spans="1:26" ht="12.75" customHeight="1" x14ac:dyDescent="0.25">
      <c r="A37" s="142">
        <v>2007</v>
      </c>
      <c r="B37" s="61">
        <f>+CESL!B37+CHFS!B37+CITC!B37+CNSL!B37+CUSU!B37+ELED!B37+MART!B37+MDAN!B37+MELE!B37+MESL!B37+MFOR!B37+MGSE!B37+MMID!B37+MSEC!B37+MSPE!B37+MTHE!B37+READ!B37+SADM!B37+SPED!B37</f>
        <v>209</v>
      </c>
      <c r="C37" s="11">
        <f t="shared" si="31"/>
        <v>0.84688995215311003</v>
      </c>
      <c r="D37" s="11">
        <f t="shared" si="22"/>
        <v>0.76555023923444976</v>
      </c>
      <c r="E37" s="11">
        <f t="shared" si="23"/>
        <v>0.77033492822966509</v>
      </c>
      <c r="F37" s="11">
        <f t="shared" si="24"/>
        <v>0.77511961722488043</v>
      </c>
      <c r="G37" s="11">
        <f t="shared" si="25"/>
        <v>0.76555023923444976</v>
      </c>
      <c r="H37" s="11">
        <f t="shared" si="26"/>
        <v>0.76076555023923442</v>
      </c>
      <c r="I37" s="11"/>
      <c r="J37" s="11"/>
      <c r="K37" s="11"/>
      <c r="L37" s="11"/>
      <c r="M37" s="13"/>
      <c r="N37" s="61">
        <f>+CESL!N37+CHFS!N37+CITC!N37+CNSL!N37+CUSU!N37+ELED!N37+MART!N37+MDAN!N37+MELE!N37+MESL!N37+MFOR!N37+MGSE!N37+MMID!N37+MSEC!N37+MSPE!N37+MTHE!N37+READ!N37+SADM!N37+SPED!N37</f>
        <v>177</v>
      </c>
      <c r="O37" s="61">
        <f>+CESL!O37+CHFS!O37+CITC!O37+CNSL!O37+CUSU!O37+ELED!O37+MART!O37+MDAN!O37+MELE!O37+MESL!O37+MFOR!O37+MGSE!O37+MMID!O37+MSEC!O37+MSPE!O37+MTHE!O37+READ!O37+SADM!O37+SPED!O37</f>
        <v>160</v>
      </c>
      <c r="P37" s="61">
        <f>+CESL!P37+CHFS!P37+CITC!P37+CNSL!P37+CUSU!P37+ELED!P37+MART!P37+MDAN!P37+MELE!P37+MESL!P37+MFOR!P37+MGSE!P37+MMID!P37+MSEC!P37+MSPE!P37+MTHE!P37+READ!P37+SADM!P37+SPED!P37</f>
        <v>161</v>
      </c>
      <c r="Q37" s="61">
        <f>+CESL!Q37+CHFS!Q37+CITC!Q37+CNSL!Q37+CUSU!Q37+ELED!Q37+MART!Q37+MDAN!Q37+MELE!Q37+MESL!Q37+MFOR!Q37+MGSE!Q37+MMID!Q37+MSEC!Q37+MSPE!Q37+MTHE!Q37+READ!Q37+SADM!Q37+SPED!Q37</f>
        <v>162</v>
      </c>
      <c r="R37" s="61">
        <f>+CESL!R37+CHFS!R37+CITC!R37+CNSL!R37+CUSU!R37+ELED!R37+MART!R37+MDAN!R37+MELE!R37+MESL!R37+MFOR!R37+MGSE!R37+MMID!R37+MSEC!R37+MSPE!R37+MTHE!R37+READ!R37+SADM!R37+SPED!R37</f>
        <v>160</v>
      </c>
      <c r="S37" s="61">
        <f>+CESL!S37+CHFS!S37+CITC!S37+CNSL!S37+CUSU!S37+ELED!S37+MART!S37+MDAN!S37+MELE!S37+MESL!S37+MFOR!S37+MGSE!S37+MMID!S37+MSEC!S37+MSPE!S37+MTHE!S37+READ!S37+SADM!S37+SPED!S37</f>
        <v>159</v>
      </c>
      <c r="T37" s="61"/>
      <c r="U37" s="61"/>
      <c r="V37" s="61"/>
      <c r="W37" s="61"/>
      <c r="X37" s="12"/>
      <c r="Y37" s="12"/>
      <c r="Z37" s="12"/>
    </row>
    <row r="38" spans="1:26" ht="12.75" customHeight="1" x14ac:dyDescent="0.25">
      <c r="A38" s="142">
        <v>2008</v>
      </c>
      <c r="B38" s="61">
        <f>+CESL!B38+CHFS!B38+CITC!B38+CNSL!B38+CUSU!B38+ELED!B38+MART!B38+MDAN!B38+MELE!B38+MESL!B38+MFOR!B38+MGSE!B38+MMID!B38+MSEC!B38+MSPE!B38+MTHE!B38+READ!B38+SADM!B38+SPED!B38</f>
        <v>273</v>
      </c>
      <c r="C38" s="11">
        <f t="shared" si="31"/>
        <v>0.90109890109890112</v>
      </c>
      <c r="D38" s="11">
        <f t="shared" si="22"/>
        <v>0.80586080586080588</v>
      </c>
      <c r="E38" s="11">
        <f t="shared" si="23"/>
        <v>0.79487179487179482</v>
      </c>
      <c r="F38" s="11">
        <f t="shared" si="24"/>
        <v>0.80952380952380953</v>
      </c>
      <c r="G38" s="11">
        <f t="shared" si="25"/>
        <v>0.82783882783882778</v>
      </c>
      <c r="H38" s="11"/>
      <c r="I38" s="11"/>
      <c r="J38" s="11"/>
      <c r="K38" s="11"/>
      <c r="L38" s="11"/>
      <c r="M38" s="13"/>
      <c r="N38" s="61">
        <f>+CESL!N38+CHFS!N38+CITC!N38+CNSL!N38+CUSU!N38+ELED!N38+MART!N38+MDAN!N38+MELE!N38+MESL!N38+MFOR!N38+MGSE!N38+MMID!N38+MSEC!N38+MSPE!N38+MTHE!N38+READ!N38+SADM!N38+SPED!N38</f>
        <v>246</v>
      </c>
      <c r="O38" s="61">
        <f>+CESL!O38+CHFS!O38+CITC!O38+CNSL!O38+CUSU!O38+ELED!O38+MART!O38+MDAN!O38+MELE!O38+MESL!O38+MFOR!O38+MGSE!O38+MMID!O38+MSEC!O38+MSPE!O38+MTHE!O38+READ!O38+SADM!O38+SPED!O38</f>
        <v>220</v>
      </c>
      <c r="P38" s="61">
        <f>+CESL!P38+CHFS!P38+CITC!P38+CNSL!P38+CUSU!P38+ELED!P38+MART!P38+MDAN!P38+MELE!P38+MESL!P38+MFOR!P38+MGSE!P38+MMID!P38+MSEC!P38+MSPE!P38+MTHE!P38+READ!P38+SADM!P38+SPED!P38</f>
        <v>217</v>
      </c>
      <c r="Q38" s="61">
        <f>+CESL!Q38+CHFS!Q38+CITC!Q38+CNSL!Q38+CUSU!Q38+ELED!Q38+MART!Q38+MDAN!Q38+MELE!Q38+MESL!Q38+MFOR!Q38+MGSE!Q38+MMID!Q38+MSEC!Q38+MSPE!Q38+MTHE!Q38+READ!Q38+SADM!Q38+SPED!Q38</f>
        <v>221</v>
      </c>
      <c r="R38" s="61">
        <f>+CESL!R38+CHFS!R38+CITC!R38+CNSL!R38+CUSU!R38+ELED!R38+MART!R38+MDAN!R38+MELE!R38+MESL!R38+MFOR!R38+MGSE!R38+MMID!R38+MSEC!R38+MSPE!R38+MTHE!R38+READ!R38+SADM!R38+SPED!R38</f>
        <v>226</v>
      </c>
      <c r="S38" s="61"/>
      <c r="T38" s="61"/>
      <c r="U38" s="61"/>
      <c r="V38" s="61"/>
      <c r="W38" s="61"/>
      <c r="X38" s="17"/>
      <c r="Y38" s="17"/>
      <c r="Z38" s="17"/>
    </row>
    <row r="39" spans="1:26" ht="12.75" customHeight="1" x14ac:dyDescent="0.25">
      <c r="A39" s="142">
        <v>2009</v>
      </c>
      <c r="B39" s="61">
        <f>+CESL!B39+CHFS!B39+CITC!B39+CNSL!B39+CUSU!B39+ELED!B39+MART!B39+MDAN!B39+MELE!B39+MESL!B39+MFOR!B39+MGSE!B39+MMID!B39+MSEC!B39+MSPE!B39+MTHE!B39+READ!B39+SADM!B39+SPED!B39</f>
        <v>194</v>
      </c>
      <c r="C39" s="11">
        <f t="shared" si="31"/>
        <v>0.84020618556701032</v>
      </c>
      <c r="D39" s="11">
        <f t="shared" si="22"/>
        <v>0.75773195876288657</v>
      </c>
      <c r="E39" s="11">
        <f t="shared" si="23"/>
        <v>0.74742268041237114</v>
      </c>
      <c r="F39" s="11">
        <f t="shared" si="24"/>
        <v>0.73195876288659789</v>
      </c>
      <c r="G39" s="11"/>
      <c r="H39" s="11"/>
      <c r="I39" s="11"/>
      <c r="J39" s="11"/>
      <c r="K39" s="11"/>
      <c r="L39" s="11"/>
      <c r="M39" s="13"/>
      <c r="N39" s="61">
        <f>+CESL!N39+CHFS!N39+CITC!N39+CNSL!N39+CUSU!N39+ELED!N39+MART!N39+MDAN!N39+MELE!N39+MESL!N39+MFOR!N39+MGSE!N39+MMID!N39+MSEC!N39+MSPE!N39+MTHE!N39+READ!N39+SADM!N39+SPED!N39</f>
        <v>163</v>
      </c>
      <c r="O39" s="61">
        <f>+CESL!O39+CHFS!O39+CITC!O39+CNSL!O39+CUSU!O39+ELED!O39+MART!O39+MDAN!O39+MELE!O39+MESL!O39+MFOR!O39+MGSE!O39+MMID!O39+MSEC!O39+MSPE!O39+MTHE!O39+READ!O39+SADM!O39+SPED!O39</f>
        <v>147</v>
      </c>
      <c r="P39" s="61">
        <f>+CESL!P39+CHFS!P39+CITC!P39+CNSL!P39+CUSU!P39+ELED!P39+MART!P39+MDAN!P39+MELE!P39+MESL!P39+MFOR!P39+MGSE!P39+MMID!P39+MSEC!P39+MSPE!P39+MTHE!P39+READ!P39+SADM!P39+SPED!P39</f>
        <v>145</v>
      </c>
      <c r="Q39" s="61">
        <f>+CESL!Q39+CHFS!Q39+CITC!Q39+CNSL!Q39+CUSU!Q39+ELED!Q39+MART!Q39+MDAN!Q39+MELE!Q39+MESL!Q39+MFOR!Q39+MGSE!Q39+MMID!Q39+MSEC!Q39+MSPE!Q39+MTHE!Q39+READ!Q39+SADM!Q39+SPED!Q39</f>
        <v>142</v>
      </c>
      <c r="R39" s="61"/>
      <c r="S39" s="61"/>
      <c r="T39" s="61"/>
      <c r="U39" s="61"/>
      <c r="V39" s="61"/>
      <c r="W39" s="61"/>
      <c r="X39" s="10"/>
      <c r="Y39" s="10"/>
      <c r="Z39" s="10"/>
    </row>
    <row r="40" spans="1:26" ht="12.75" customHeight="1" x14ac:dyDescent="0.25">
      <c r="A40" s="142">
        <v>2010</v>
      </c>
      <c r="B40" s="61">
        <f>+CESL!B40+CHFS!B40+CITC!B40+CNSL!B40+CUSU!B40+ELED!B40+MART!B40+MDAN!B40+MELE!B40+MESL!B40+MFOR!B40+MGSE!B40+MMID!B40+MSEC!B40+MSPE!B40+MTHE!B40+READ!B40+SADM!B40+SPED!B40</f>
        <v>292</v>
      </c>
      <c r="C40" s="11">
        <f t="shared" si="31"/>
        <v>0.72945205479452058</v>
      </c>
      <c r="D40" s="11">
        <f t="shared" si="22"/>
        <v>0.67808219178082196</v>
      </c>
      <c r="E40" s="11">
        <f t="shared" si="23"/>
        <v>0.69178082191780821</v>
      </c>
      <c r="F40" s="11"/>
      <c r="G40" s="11"/>
      <c r="H40" s="11"/>
      <c r="I40" s="11"/>
      <c r="J40" s="11"/>
      <c r="K40" s="11"/>
      <c r="L40" s="11"/>
      <c r="M40" s="13"/>
      <c r="N40" s="61">
        <f>+CESL!N40+CHFS!N40+CITC!N40+CNSL!N40+CUSU!N40+ELED!N40+MART!N40+MDAN!N40+MELE!N40+MESL!N40+MFOR!N40+MGSE!N40+MMID!N40+MSEC!N40+MSPE!N40+MTHE!N40+READ!N40+SADM!N40+SPED!N40</f>
        <v>213</v>
      </c>
      <c r="O40" s="61">
        <f>+CESL!O40+CHFS!O40+CITC!O40+CNSL!O40+CUSU!O40+ELED!O40+MART!O40+MDAN!O40+MELE!O40+MESL!O40+MFOR!O40+MGSE!O40+MMID!O40+MSEC!O40+MSPE!O40+MTHE!O40+READ!O40+SADM!O40+SPED!O40</f>
        <v>198</v>
      </c>
      <c r="P40" s="61">
        <f>+CESL!P40+CHFS!P40+CITC!P40+CNSL!P40+CUSU!P40+ELED!P40+MART!P40+MDAN!P40+MELE!P40+MESL!P40+MFOR!P40+MGSE!P40+MMID!P40+MSEC!P40+MSPE!P40+MTHE!P40+READ!P40+SADM!P40+SPED!P40</f>
        <v>202</v>
      </c>
      <c r="Q40" s="61"/>
      <c r="R40" s="61"/>
      <c r="S40" s="61"/>
      <c r="T40" s="61"/>
      <c r="U40" s="61"/>
      <c r="V40" s="61"/>
      <c r="W40" s="61"/>
      <c r="X40" s="10"/>
      <c r="Y40" s="10"/>
      <c r="Z40" s="10"/>
    </row>
    <row r="41" spans="1:26" ht="12.75" customHeight="1" x14ac:dyDescent="0.25">
      <c r="A41" s="142">
        <v>2011</v>
      </c>
      <c r="B41" s="61">
        <f>+CESL!B41+CHFS!B41+CITC!B41+CNSL!B41+CUSU!B41+ELED!B41+MART!B41+MDAN!B41+MELE!B41+MESL!B41+MFOR!B41+MGSE!B41+MMID!B41+MSEC!B41+MSPE!B41+MTHE!B41+READ!B41+SADM!B41+SPED!B41</f>
        <v>205</v>
      </c>
      <c r="C41" s="11">
        <f t="shared" si="31"/>
        <v>0.91707317073170735</v>
      </c>
      <c r="D41" s="11">
        <f t="shared" si="22"/>
        <v>0.91219512195121955</v>
      </c>
      <c r="E41" s="11"/>
      <c r="F41" s="11"/>
      <c r="G41" s="11"/>
      <c r="H41" s="11"/>
      <c r="I41" s="11"/>
      <c r="J41" s="11"/>
      <c r="K41" s="11"/>
      <c r="L41" s="11"/>
      <c r="M41" s="13"/>
      <c r="N41" s="61">
        <f>+CESL!N41+CHFS!N41+CITC!N41+CNSL!N41+CUSU!N41+ELED!N41+MART!N41+MDAN!N41+MELE!N41+MESL!N41+MFOR!N41+MGSE!N41+MMID!N41+MSEC!N41+MSPE!N41+MTHE!N41+READ!N41+SADM!N41+SPED!N41</f>
        <v>188</v>
      </c>
      <c r="O41" s="61">
        <f>+CESL!O41+CHFS!O41+CITC!O41+CNSL!O41+CUSU!O41+ELED!O41+MART!O41+MDAN!O41+MELE!O41+MESL!O41+MFOR!O41+MGSE!O41+MMID!O41+MSEC!O41+MSPE!O41+MTHE!O41+READ!O41+SADM!O41+SPED!O41</f>
        <v>187</v>
      </c>
      <c r="P41" s="61"/>
      <c r="Q41" s="61"/>
      <c r="R41" s="61"/>
      <c r="S41" s="61"/>
      <c r="T41" s="61"/>
      <c r="U41" s="61"/>
      <c r="V41" s="61"/>
      <c r="W41" s="61"/>
      <c r="X41" s="10"/>
      <c r="Y41" s="10"/>
      <c r="Z41" s="10"/>
    </row>
    <row r="42" spans="1:26" ht="12.75" customHeight="1" x14ac:dyDescent="0.25">
      <c r="A42" s="142">
        <v>2012</v>
      </c>
      <c r="B42" s="61">
        <f>+CESL!B42+CHFS!B42+CITC!B42+CNSL!B42+CUSU!B42+ELED!B42+MART!B42+MDAN!B42+MELE!B42+MESL!B42+MFOR!B42+MGSE!B42+MMID!B42+MSEC!B42+MSPE!B42+MTHE!B42+READ!B42+SADM!B42+SPED!B42</f>
        <v>213</v>
      </c>
      <c r="C42" s="11">
        <f t="shared" si="31"/>
        <v>0.92488262910798125</v>
      </c>
      <c r="D42" s="11"/>
      <c r="E42" s="11"/>
      <c r="F42" s="11"/>
      <c r="G42" s="11"/>
      <c r="H42" s="11"/>
      <c r="I42" s="11"/>
      <c r="J42" s="11"/>
      <c r="K42" s="11"/>
      <c r="L42" s="11"/>
      <c r="M42" s="13"/>
      <c r="N42" s="61">
        <f>+CESL!N42+CHFS!N42+CITC!N42+CNSL!N42+CUSU!N42+ELED!N42+MART!N42+MDAN!N42+MELE!N42+MESL!N42+MFOR!N42+MGSE!N42+MMID!N42+MSEC!N42+MSPE!N42+MTHE!N42+READ!N42+SADM!N42+SPED!N42</f>
        <v>197</v>
      </c>
      <c r="O42" s="61"/>
      <c r="P42" s="61"/>
      <c r="Q42" s="61"/>
      <c r="R42" s="61"/>
      <c r="S42" s="61"/>
      <c r="T42" s="61"/>
      <c r="U42" s="61"/>
      <c r="V42" s="61"/>
      <c r="W42" s="61"/>
      <c r="X42" s="10"/>
      <c r="Y42" s="10"/>
      <c r="Z42" s="10"/>
    </row>
    <row r="43" spans="1:26" ht="12.75" customHeight="1" x14ac:dyDescent="0.25">
      <c r="A43" s="6"/>
      <c r="B43" s="10"/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5">
      <c r="A44" s="6"/>
      <c r="B44" s="10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8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0"/>
      <c r="Y45" s="10"/>
      <c r="Z45" s="10"/>
    </row>
    <row r="46" spans="1:26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0"/>
      <c r="Y46" s="10"/>
      <c r="Z46" s="10"/>
    </row>
    <row r="47" spans="1:26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0"/>
      <c r="Y47" s="10"/>
      <c r="Z47" s="10"/>
    </row>
    <row r="48" spans="1:26" ht="12.75" customHeight="1" x14ac:dyDescent="0.25">
      <c r="A48" s="6"/>
      <c r="B48" s="10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25">
      <c r="A49" s="6"/>
      <c r="B49" s="10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8"/>
      <c r="X49" s="8"/>
      <c r="Y49" s="8"/>
      <c r="Z49" s="10"/>
    </row>
    <row r="50" spans="1:26" ht="12.75" customHeight="1" x14ac:dyDescent="0.25">
      <c r="A50" s="6"/>
      <c r="B50" s="10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8"/>
    </row>
  </sheetData>
  <mergeCells count="11">
    <mergeCell ref="A45:W45"/>
    <mergeCell ref="A46:W46"/>
    <mergeCell ref="A47:W47"/>
    <mergeCell ref="A1:W1"/>
    <mergeCell ref="A2:W2"/>
    <mergeCell ref="A3:W3"/>
    <mergeCell ref="A31:W31"/>
    <mergeCell ref="A17:W17"/>
    <mergeCell ref="A18:W18"/>
    <mergeCell ref="A30:W30"/>
    <mergeCell ref="A5:W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"/>
  <sheetViews>
    <sheetView workbookViewId="0">
      <selection activeCell="A43" sqref="A43:W43"/>
    </sheetView>
  </sheetViews>
  <sheetFormatPr defaultRowHeight="13.2" x14ac:dyDescent="0.25"/>
  <cols>
    <col min="1" max="1" width="5.88671875" bestFit="1" customWidth="1"/>
    <col min="2" max="2" width="5.33203125" bestFit="1" customWidth="1"/>
    <col min="3" max="11" width="9.33203125" customWidth="1"/>
    <col min="12" max="12" width="9.88671875" customWidth="1"/>
    <col min="13" max="13" width="2.109375" customWidth="1"/>
    <col min="14" max="14" width="6.5546875" customWidth="1"/>
    <col min="15" max="15" width="12.109375" customWidth="1"/>
    <col min="16" max="23" width="8.33203125" customWidth="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12</v>
      </c>
      <c r="M6" s="28"/>
      <c r="N6" s="29" t="s">
        <v>13</v>
      </c>
      <c r="O6" s="29" t="s">
        <v>14</v>
      </c>
      <c r="P6" s="29" t="s">
        <v>15</v>
      </c>
      <c r="Q6" s="29" t="s">
        <v>16</v>
      </c>
      <c r="R6" s="29" t="s">
        <v>17</v>
      </c>
      <c r="S6" s="29" t="s">
        <v>18</v>
      </c>
      <c r="T6" s="29" t="s">
        <v>19</v>
      </c>
      <c r="U6" s="29" t="s">
        <v>20</v>
      </c>
      <c r="V6" s="29" t="s">
        <v>21</v>
      </c>
      <c r="W6" s="29" t="s">
        <v>22</v>
      </c>
    </row>
    <row r="7" spans="1:23" x14ac:dyDescent="0.25">
      <c r="A7" s="80">
        <v>2003</v>
      </c>
      <c r="B7" s="80">
        <v>12</v>
      </c>
      <c r="C7" s="145">
        <v>83.33</v>
      </c>
      <c r="D7" s="145">
        <v>66.67</v>
      </c>
      <c r="E7" s="145">
        <v>41.67</v>
      </c>
      <c r="F7" s="145">
        <v>16.670000000000002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81"/>
      <c r="N7" s="80">
        <v>10</v>
      </c>
      <c r="O7" s="80">
        <v>8</v>
      </c>
      <c r="P7" s="80">
        <v>5</v>
      </c>
      <c r="Q7" s="80">
        <v>2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</row>
    <row r="8" spans="1:23" x14ac:dyDescent="0.25">
      <c r="A8" s="80">
        <v>2004</v>
      </c>
      <c r="B8" s="80">
        <v>7</v>
      </c>
      <c r="C8" s="145">
        <v>100</v>
      </c>
      <c r="D8" s="145">
        <v>71.430000000000007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81"/>
      <c r="N8" s="80">
        <v>7</v>
      </c>
      <c r="O8" s="80">
        <v>5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/>
    </row>
    <row r="9" spans="1:23" x14ac:dyDescent="0.25">
      <c r="A9" s="80">
        <v>2005</v>
      </c>
      <c r="B9" s="80">
        <v>7</v>
      </c>
      <c r="C9" s="145">
        <v>85.71</v>
      </c>
      <c r="D9" s="145">
        <v>28.57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81"/>
      <c r="N9" s="80">
        <v>6</v>
      </c>
      <c r="O9" s="80">
        <v>2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/>
      <c r="W9" s="80"/>
    </row>
    <row r="10" spans="1:23" x14ac:dyDescent="0.25">
      <c r="A10" s="80">
        <v>2006</v>
      </c>
      <c r="B10" s="80">
        <v>3</v>
      </c>
      <c r="C10" s="145">
        <v>66.67</v>
      </c>
      <c r="D10" s="145">
        <v>66.67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81"/>
      <c r="N10" s="80">
        <v>2</v>
      </c>
      <c r="O10" s="80">
        <v>2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/>
      <c r="V10" s="80"/>
      <c r="W10" s="80"/>
    </row>
    <row r="11" spans="1:23" x14ac:dyDescent="0.25">
      <c r="A11" s="80">
        <v>2007</v>
      </c>
      <c r="B11" s="80">
        <v>3</v>
      </c>
      <c r="C11" s="145">
        <v>100</v>
      </c>
      <c r="D11" s="145">
        <v>66.67</v>
      </c>
      <c r="E11" s="145">
        <v>33.33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81"/>
      <c r="N11" s="80">
        <v>3</v>
      </c>
      <c r="O11" s="80">
        <v>2</v>
      </c>
      <c r="P11" s="80">
        <v>1</v>
      </c>
      <c r="Q11" s="80">
        <v>0</v>
      </c>
      <c r="R11" s="80">
        <v>0</v>
      </c>
      <c r="S11" s="80">
        <v>0</v>
      </c>
      <c r="T11" s="80"/>
      <c r="U11" s="80"/>
      <c r="V11" s="80"/>
      <c r="W11" s="80"/>
    </row>
    <row r="12" spans="1:23" x14ac:dyDescent="0.25">
      <c r="A12" s="80">
        <v>2008</v>
      </c>
      <c r="B12" s="80">
        <v>4</v>
      </c>
      <c r="C12" s="145">
        <v>100</v>
      </c>
      <c r="D12" s="145">
        <v>25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81"/>
      <c r="N12" s="80">
        <v>4</v>
      </c>
      <c r="O12" s="80">
        <v>1</v>
      </c>
      <c r="P12" s="80">
        <v>0</v>
      </c>
      <c r="Q12" s="80">
        <v>0</v>
      </c>
      <c r="R12" s="80">
        <v>0</v>
      </c>
      <c r="S12" s="80"/>
      <c r="T12" s="80"/>
      <c r="U12" s="80"/>
      <c r="V12" s="80"/>
      <c r="W12" s="80"/>
    </row>
    <row r="13" spans="1:23" x14ac:dyDescent="0.25">
      <c r="A13" s="80">
        <v>2009</v>
      </c>
      <c r="B13" s="80">
        <v>10</v>
      </c>
      <c r="C13" s="145">
        <v>70</v>
      </c>
      <c r="D13" s="145">
        <v>20</v>
      </c>
      <c r="E13" s="145">
        <v>20</v>
      </c>
      <c r="F13" s="145">
        <v>10</v>
      </c>
      <c r="G13" s="145"/>
      <c r="H13" s="145"/>
      <c r="I13" s="145"/>
      <c r="J13" s="145"/>
      <c r="K13" s="145"/>
      <c r="L13" s="145"/>
      <c r="M13" s="81"/>
      <c r="N13" s="80">
        <v>7</v>
      </c>
      <c r="O13" s="80">
        <v>2</v>
      </c>
      <c r="P13" s="80">
        <v>2</v>
      </c>
      <c r="Q13" s="80">
        <v>1</v>
      </c>
      <c r="R13" s="80"/>
      <c r="S13" s="80"/>
      <c r="T13" s="80"/>
      <c r="U13" s="80"/>
      <c r="V13" s="80"/>
      <c r="W13" s="80"/>
    </row>
    <row r="14" spans="1:23" x14ac:dyDescent="0.25">
      <c r="A14" s="80">
        <v>2010</v>
      </c>
      <c r="B14" s="80">
        <v>7</v>
      </c>
      <c r="C14" s="145">
        <v>71.430000000000007</v>
      </c>
      <c r="D14" s="145">
        <v>14.29</v>
      </c>
      <c r="E14" s="145">
        <v>0</v>
      </c>
      <c r="F14" s="145"/>
      <c r="G14" s="145"/>
      <c r="H14" s="145"/>
      <c r="I14" s="145"/>
      <c r="J14" s="145"/>
      <c r="K14" s="145"/>
      <c r="L14" s="145"/>
      <c r="M14" s="81"/>
      <c r="N14" s="80">
        <v>5</v>
      </c>
      <c r="O14" s="80">
        <v>1</v>
      </c>
      <c r="P14" s="80">
        <v>0</v>
      </c>
      <c r="Q14" s="80"/>
      <c r="R14" s="80"/>
      <c r="S14" s="80"/>
      <c r="T14" s="80"/>
      <c r="U14" s="80"/>
      <c r="V14" s="80"/>
      <c r="W14" s="80"/>
    </row>
    <row r="15" spans="1:23" x14ac:dyDescent="0.25">
      <c r="A15" s="80">
        <v>2011</v>
      </c>
      <c r="B15" s="80">
        <v>9</v>
      </c>
      <c r="C15" s="145">
        <v>66.67</v>
      </c>
      <c r="D15" s="145">
        <v>33.33</v>
      </c>
      <c r="E15" s="145"/>
      <c r="F15" s="145"/>
      <c r="G15" s="145"/>
      <c r="H15" s="145"/>
      <c r="I15" s="145"/>
      <c r="J15" s="145"/>
      <c r="K15" s="145"/>
      <c r="L15" s="145"/>
      <c r="M15" s="81"/>
      <c r="N15" s="80">
        <v>6</v>
      </c>
      <c r="O15" s="80">
        <v>3</v>
      </c>
      <c r="P15" s="80"/>
      <c r="Q15" s="80"/>
      <c r="R15" s="80"/>
      <c r="S15" s="80"/>
      <c r="T15" s="80"/>
      <c r="U15" s="80"/>
      <c r="V15" s="80"/>
      <c r="W15" s="80"/>
    </row>
    <row r="16" spans="1:23" x14ac:dyDescent="0.25">
      <c r="A16" s="80">
        <v>2012</v>
      </c>
      <c r="B16" s="80">
        <v>12</v>
      </c>
      <c r="C16" s="145">
        <v>83.33</v>
      </c>
      <c r="D16" s="145"/>
      <c r="E16" s="145"/>
      <c r="F16" s="145"/>
      <c r="G16" s="145"/>
      <c r="H16" s="145"/>
      <c r="I16" s="145"/>
      <c r="J16" s="145"/>
      <c r="K16" s="145"/>
      <c r="L16" s="145"/>
      <c r="M16" s="81"/>
      <c r="N16" s="80">
        <v>10</v>
      </c>
      <c r="O16" s="80"/>
      <c r="P16" s="80"/>
      <c r="Q16" s="80"/>
      <c r="R16" s="80"/>
      <c r="S16" s="80"/>
      <c r="T16" s="80"/>
      <c r="U16" s="80"/>
      <c r="V16" s="80"/>
      <c r="W16" s="80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79" t="s">
        <v>1</v>
      </c>
      <c r="B19" s="79" t="s">
        <v>2</v>
      </c>
      <c r="C19" s="79" t="s">
        <v>3</v>
      </c>
      <c r="D19" s="79" t="s">
        <v>4</v>
      </c>
      <c r="E19" s="79" t="s">
        <v>5</v>
      </c>
      <c r="F19" s="79" t="s">
        <v>6</v>
      </c>
      <c r="G19" s="79" t="s">
        <v>7</v>
      </c>
      <c r="H19" s="79" t="s">
        <v>8</v>
      </c>
      <c r="I19" s="79" t="s">
        <v>9</v>
      </c>
      <c r="J19" s="79" t="s">
        <v>10</v>
      </c>
      <c r="K19" s="79" t="s">
        <v>11</v>
      </c>
      <c r="L19" s="79" t="s">
        <v>12</v>
      </c>
      <c r="M19" s="78"/>
      <c r="N19" s="79" t="s">
        <v>24</v>
      </c>
      <c r="O19" s="79" t="s">
        <v>25</v>
      </c>
      <c r="P19" s="79" t="s">
        <v>26</v>
      </c>
      <c r="Q19" s="79" t="s">
        <v>27</v>
      </c>
      <c r="R19" s="79" t="s">
        <v>28</v>
      </c>
      <c r="S19" s="79" t="s">
        <v>29</v>
      </c>
      <c r="T19" s="79" t="s">
        <v>30</v>
      </c>
      <c r="U19" s="79" t="s">
        <v>31</v>
      </c>
      <c r="V19" s="79" t="s">
        <v>32</v>
      </c>
      <c r="W19" s="79" t="s">
        <v>33</v>
      </c>
    </row>
    <row r="20" spans="1:23" x14ac:dyDescent="0.25">
      <c r="A20" s="80">
        <v>2003</v>
      </c>
      <c r="B20" s="80">
        <v>12</v>
      </c>
      <c r="C20" s="145">
        <v>0</v>
      </c>
      <c r="D20" s="145">
        <v>16.670000000000002</v>
      </c>
      <c r="E20" s="145">
        <v>50</v>
      </c>
      <c r="F20" s="145">
        <v>66.67</v>
      </c>
      <c r="G20" s="145">
        <v>75</v>
      </c>
      <c r="H20" s="145">
        <v>75</v>
      </c>
      <c r="I20" s="145">
        <v>75</v>
      </c>
      <c r="J20" s="145">
        <v>75</v>
      </c>
      <c r="K20" s="145">
        <v>75</v>
      </c>
      <c r="L20" s="145">
        <v>75</v>
      </c>
      <c r="M20" s="81"/>
      <c r="N20" s="80">
        <v>0</v>
      </c>
      <c r="O20" s="80">
        <v>2</v>
      </c>
      <c r="P20" s="80">
        <v>6</v>
      </c>
      <c r="Q20" s="80">
        <v>8</v>
      </c>
      <c r="R20" s="80">
        <v>9</v>
      </c>
      <c r="S20" s="80">
        <v>9</v>
      </c>
      <c r="T20" s="80">
        <v>9</v>
      </c>
      <c r="U20" s="80">
        <v>9</v>
      </c>
      <c r="V20" s="80">
        <v>9</v>
      </c>
      <c r="W20" s="80">
        <v>9</v>
      </c>
    </row>
    <row r="21" spans="1:23" x14ac:dyDescent="0.25">
      <c r="A21" s="80">
        <v>2004</v>
      </c>
      <c r="B21" s="80">
        <v>7</v>
      </c>
      <c r="C21" s="145">
        <v>0</v>
      </c>
      <c r="D21" s="145">
        <v>28.57</v>
      </c>
      <c r="E21" s="145">
        <v>100</v>
      </c>
      <c r="F21" s="145">
        <v>100</v>
      </c>
      <c r="G21" s="145">
        <v>100</v>
      </c>
      <c r="H21" s="145">
        <v>100</v>
      </c>
      <c r="I21" s="145">
        <v>100</v>
      </c>
      <c r="J21" s="145">
        <v>100</v>
      </c>
      <c r="K21" s="145">
        <v>100</v>
      </c>
      <c r="L21" s="145"/>
      <c r="M21" s="81"/>
      <c r="N21" s="80">
        <v>0</v>
      </c>
      <c r="O21" s="80">
        <v>2</v>
      </c>
      <c r="P21" s="80">
        <v>7</v>
      </c>
      <c r="Q21" s="80">
        <v>7</v>
      </c>
      <c r="R21" s="80">
        <v>7</v>
      </c>
      <c r="S21" s="80">
        <v>7</v>
      </c>
      <c r="T21" s="80">
        <v>7</v>
      </c>
      <c r="U21" s="80">
        <v>7</v>
      </c>
      <c r="V21" s="80">
        <v>7</v>
      </c>
      <c r="W21" s="80"/>
    </row>
    <row r="22" spans="1:23" x14ac:dyDescent="0.25">
      <c r="A22" s="80">
        <v>2005</v>
      </c>
      <c r="B22" s="80">
        <v>7</v>
      </c>
      <c r="C22" s="145">
        <v>0</v>
      </c>
      <c r="D22" s="145">
        <v>57.14</v>
      </c>
      <c r="E22" s="145">
        <v>85.71</v>
      </c>
      <c r="F22" s="145">
        <v>85.71</v>
      </c>
      <c r="G22" s="145">
        <v>85.71</v>
      </c>
      <c r="H22" s="145">
        <v>85.71</v>
      </c>
      <c r="I22" s="145">
        <v>85.71</v>
      </c>
      <c r="J22" s="145">
        <v>85.71</v>
      </c>
      <c r="K22" s="145"/>
      <c r="L22" s="145"/>
      <c r="M22" s="81"/>
      <c r="N22" s="80">
        <v>0</v>
      </c>
      <c r="O22" s="80">
        <v>4</v>
      </c>
      <c r="P22" s="80">
        <v>6</v>
      </c>
      <c r="Q22" s="80">
        <v>6</v>
      </c>
      <c r="R22" s="80">
        <v>6</v>
      </c>
      <c r="S22" s="80">
        <v>6</v>
      </c>
      <c r="T22" s="80">
        <v>6</v>
      </c>
      <c r="U22" s="80">
        <v>6</v>
      </c>
      <c r="V22" s="80"/>
      <c r="W22" s="80"/>
    </row>
    <row r="23" spans="1:23" x14ac:dyDescent="0.25">
      <c r="A23" s="80">
        <v>2006</v>
      </c>
      <c r="B23" s="80">
        <v>3</v>
      </c>
      <c r="C23" s="145">
        <v>0</v>
      </c>
      <c r="D23" s="145">
        <v>0</v>
      </c>
      <c r="E23" s="145">
        <v>33.33</v>
      </c>
      <c r="F23" s="145">
        <v>33.33</v>
      </c>
      <c r="G23" s="145">
        <v>33.33</v>
      </c>
      <c r="H23" s="145">
        <v>33.33</v>
      </c>
      <c r="I23" s="145">
        <v>33.33</v>
      </c>
      <c r="J23" s="145"/>
      <c r="K23" s="145"/>
      <c r="L23" s="145"/>
      <c r="M23" s="81"/>
      <c r="N23" s="80">
        <v>0</v>
      </c>
      <c r="O23" s="80">
        <v>0</v>
      </c>
      <c r="P23" s="80">
        <v>1</v>
      </c>
      <c r="Q23" s="80">
        <v>1</v>
      </c>
      <c r="R23" s="80">
        <v>1</v>
      </c>
      <c r="S23" s="80">
        <v>1</v>
      </c>
      <c r="T23" s="80">
        <v>1</v>
      </c>
      <c r="U23" s="80"/>
      <c r="V23" s="80"/>
      <c r="W23" s="80"/>
    </row>
    <row r="24" spans="1:23" x14ac:dyDescent="0.25">
      <c r="A24" s="80">
        <v>2007</v>
      </c>
      <c r="B24" s="80">
        <v>3</v>
      </c>
      <c r="C24" s="145">
        <v>0</v>
      </c>
      <c r="D24" s="145">
        <v>33.33</v>
      </c>
      <c r="E24" s="145">
        <v>66.67</v>
      </c>
      <c r="F24" s="145">
        <v>100</v>
      </c>
      <c r="G24" s="145">
        <v>100</v>
      </c>
      <c r="H24" s="145">
        <v>100</v>
      </c>
      <c r="I24" s="145"/>
      <c r="J24" s="145"/>
      <c r="K24" s="145"/>
      <c r="L24" s="145"/>
      <c r="M24" s="81"/>
      <c r="N24" s="80">
        <v>0</v>
      </c>
      <c r="O24" s="80">
        <v>1</v>
      </c>
      <c r="P24" s="80">
        <v>2</v>
      </c>
      <c r="Q24" s="80">
        <v>3</v>
      </c>
      <c r="R24" s="80">
        <v>3</v>
      </c>
      <c r="S24" s="80">
        <v>3</v>
      </c>
      <c r="T24" s="80"/>
      <c r="U24" s="80"/>
      <c r="V24" s="80"/>
      <c r="W24" s="80"/>
    </row>
    <row r="25" spans="1:23" x14ac:dyDescent="0.25">
      <c r="A25" s="80">
        <v>2008</v>
      </c>
      <c r="B25" s="80">
        <v>4</v>
      </c>
      <c r="C25" s="145">
        <v>0</v>
      </c>
      <c r="D25" s="145">
        <v>50</v>
      </c>
      <c r="E25" s="145">
        <v>75</v>
      </c>
      <c r="F25" s="145">
        <v>75</v>
      </c>
      <c r="G25" s="145">
        <v>75</v>
      </c>
      <c r="H25" s="145"/>
      <c r="I25" s="145"/>
      <c r="J25" s="145"/>
      <c r="K25" s="145"/>
      <c r="L25" s="145"/>
      <c r="M25" s="81"/>
      <c r="N25" s="80">
        <v>0</v>
      </c>
      <c r="O25" s="80">
        <v>2</v>
      </c>
      <c r="P25" s="80">
        <v>3</v>
      </c>
      <c r="Q25" s="80">
        <v>3</v>
      </c>
      <c r="R25" s="80">
        <v>3</v>
      </c>
      <c r="S25" s="80"/>
      <c r="T25" s="80"/>
      <c r="U25" s="80"/>
      <c r="V25" s="80"/>
      <c r="W25" s="80"/>
    </row>
    <row r="26" spans="1:23" x14ac:dyDescent="0.25">
      <c r="A26" s="80">
        <v>2009</v>
      </c>
      <c r="B26" s="80">
        <v>10</v>
      </c>
      <c r="C26" s="145">
        <v>0</v>
      </c>
      <c r="D26" s="145">
        <v>50</v>
      </c>
      <c r="E26" s="145">
        <v>50</v>
      </c>
      <c r="F26" s="145">
        <v>60</v>
      </c>
      <c r="G26" s="145"/>
      <c r="H26" s="145"/>
      <c r="I26" s="145"/>
      <c r="J26" s="145"/>
      <c r="K26" s="145"/>
      <c r="L26" s="145"/>
      <c r="M26" s="81"/>
      <c r="N26" s="80">
        <v>0</v>
      </c>
      <c r="O26" s="80">
        <v>5</v>
      </c>
      <c r="P26" s="80">
        <v>5</v>
      </c>
      <c r="Q26" s="80">
        <v>6</v>
      </c>
      <c r="R26" s="80"/>
      <c r="S26" s="80"/>
      <c r="T26" s="80"/>
      <c r="U26" s="80"/>
      <c r="V26" s="80"/>
      <c r="W26" s="80"/>
    </row>
    <row r="27" spans="1:23" x14ac:dyDescent="0.25">
      <c r="A27" s="80">
        <v>2010</v>
      </c>
      <c r="B27" s="80">
        <v>7</v>
      </c>
      <c r="C27" s="145">
        <v>0</v>
      </c>
      <c r="D27" s="145">
        <v>57.14</v>
      </c>
      <c r="E27" s="145">
        <v>71.430000000000007</v>
      </c>
      <c r="F27" s="145"/>
      <c r="G27" s="145"/>
      <c r="H27" s="145"/>
      <c r="I27" s="145"/>
      <c r="J27" s="145"/>
      <c r="K27" s="145"/>
      <c r="L27" s="145"/>
      <c r="M27" s="81"/>
      <c r="N27" s="80">
        <v>0</v>
      </c>
      <c r="O27" s="80">
        <v>4</v>
      </c>
      <c r="P27" s="80">
        <v>5</v>
      </c>
      <c r="Q27" s="80"/>
      <c r="R27" s="80"/>
      <c r="S27" s="80"/>
      <c r="T27" s="80"/>
      <c r="U27" s="80"/>
      <c r="V27" s="80"/>
      <c r="W27" s="80"/>
    </row>
    <row r="28" spans="1:23" x14ac:dyDescent="0.25">
      <c r="A28" s="80">
        <v>2011</v>
      </c>
      <c r="B28" s="80">
        <v>9</v>
      </c>
      <c r="C28" s="145">
        <v>11.11</v>
      </c>
      <c r="D28" s="145">
        <v>44.44</v>
      </c>
      <c r="E28" s="145"/>
      <c r="F28" s="145"/>
      <c r="G28" s="145"/>
      <c r="H28" s="145"/>
      <c r="I28" s="145"/>
      <c r="J28" s="145"/>
      <c r="K28" s="145"/>
      <c r="L28" s="145"/>
      <c r="M28" s="81"/>
      <c r="N28" s="80">
        <v>1</v>
      </c>
      <c r="O28" s="80">
        <v>4</v>
      </c>
      <c r="P28" s="80"/>
      <c r="Q28" s="80"/>
      <c r="R28" s="80"/>
      <c r="S28" s="80"/>
      <c r="T28" s="80"/>
      <c r="U28" s="80"/>
      <c r="V28" s="80"/>
      <c r="W28" s="80"/>
    </row>
    <row r="29" spans="1:23" x14ac:dyDescent="0.25">
      <c r="A29" s="80">
        <v>2012</v>
      </c>
      <c r="B29" s="80">
        <v>12</v>
      </c>
      <c r="C29" s="145">
        <v>8.33</v>
      </c>
      <c r="D29" s="145"/>
      <c r="E29" s="145"/>
      <c r="F29" s="145"/>
      <c r="G29" s="145"/>
      <c r="H29" s="145"/>
      <c r="I29" s="145"/>
      <c r="J29" s="145"/>
      <c r="K29" s="145"/>
      <c r="L29" s="145"/>
      <c r="M29" s="81"/>
      <c r="N29" s="80">
        <v>1</v>
      </c>
      <c r="O29" s="80"/>
      <c r="P29" s="80"/>
      <c r="Q29" s="80"/>
      <c r="R29" s="80"/>
      <c r="S29" s="80"/>
      <c r="T29" s="80"/>
      <c r="U29" s="80"/>
      <c r="V29" s="80"/>
      <c r="W29" s="80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79" t="s">
        <v>1</v>
      </c>
      <c r="B32" s="79" t="s">
        <v>2</v>
      </c>
      <c r="C32" s="79" t="s">
        <v>3</v>
      </c>
      <c r="D32" s="79" t="s">
        <v>4</v>
      </c>
      <c r="E32" s="79" t="s">
        <v>5</v>
      </c>
      <c r="F32" s="79" t="s">
        <v>6</v>
      </c>
      <c r="G32" s="79" t="s">
        <v>7</v>
      </c>
      <c r="H32" s="79" t="s">
        <v>8</v>
      </c>
      <c r="I32" s="79" t="s">
        <v>9</v>
      </c>
      <c r="J32" s="79" t="s">
        <v>10</v>
      </c>
      <c r="K32" s="79" t="s">
        <v>11</v>
      </c>
      <c r="L32" s="79" t="s">
        <v>12</v>
      </c>
      <c r="M32" s="78"/>
      <c r="N32" s="79" t="s">
        <v>34</v>
      </c>
      <c r="O32" s="79" t="s">
        <v>35</v>
      </c>
      <c r="P32" s="79" t="s">
        <v>36</v>
      </c>
      <c r="Q32" s="79" t="s">
        <v>37</v>
      </c>
      <c r="R32" s="79" t="s">
        <v>38</v>
      </c>
      <c r="S32" s="79" t="s">
        <v>39</v>
      </c>
      <c r="T32" s="79" t="s">
        <v>40</v>
      </c>
      <c r="U32" s="79" t="s">
        <v>41</v>
      </c>
      <c r="V32" s="79" t="s">
        <v>42</v>
      </c>
      <c r="W32" s="79" t="s">
        <v>43</v>
      </c>
    </row>
    <row r="33" spans="1:23" x14ac:dyDescent="0.25">
      <c r="A33" s="80">
        <v>2003</v>
      </c>
      <c r="B33" s="80">
        <v>12</v>
      </c>
      <c r="C33" s="145">
        <v>83.33</v>
      </c>
      <c r="D33" s="145">
        <v>83.33</v>
      </c>
      <c r="E33" s="145">
        <v>91.67</v>
      </c>
      <c r="F33" s="145">
        <v>83.33</v>
      </c>
      <c r="G33" s="145">
        <v>75</v>
      </c>
      <c r="H33" s="145">
        <v>75</v>
      </c>
      <c r="I33" s="145">
        <v>75</v>
      </c>
      <c r="J33" s="145">
        <v>75</v>
      </c>
      <c r="K33" s="145">
        <v>75</v>
      </c>
      <c r="L33" s="145">
        <v>75</v>
      </c>
      <c r="M33" s="81"/>
      <c r="N33" s="80">
        <v>10</v>
      </c>
      <c r="O33" s="80">
        <v>10</v>
      </c>
      <c r="P33" s="80">
        <v>11</v>
      </c>
      <c r="Q33" s="80">
        <v>10</v>
      </c>
      <c r="R33" s="80">
        <v>9</v>
      </c>
      <c r="S33" s="80">
        <v>9</v>
      </c>
      <c r="T33" s="80">
        <v>9</v>
      </c>
      <c r="U33" s="80">
        <v>9</v>
      </c>
      <c r="V33" s="80">
        <v>9</v>
      </c>
      <c r="W33" s="80">
        <v>9</v>
      </c>
    </row>
    <row r="34" spans="1:23" x14ac:dyDescent="0.25">
      <c r="A34" s="80">
        <v>2004</v>
      </c>
      <c r="B34" s="80">
        <v>7</v>
      </c>
      <c r="C34" s="145">
        <v>100</v>
      </c>
      <c r="D34" s="145">
        <v>100</v>
      </c>
      <c r="E34" s="145">
        <v>100</v>
      </c>
      <c r="F34" s="145">
        <v>100</v>
      </c>
      <c r="G34" s="145">
        <v>100</v>
      </c>
      <c r="H34" s="145">
        <v>100</v>
      </c>
      <c r="I34" s="145">
        <v>100</v>
      </c>
      <c r="J34" s="145">
        <v>100</v>
      </c>
      <c r="K34" s="145">
        <v>100</v>
      </c>
      <c r="L34" s="145"/>
      <c r="M34" s="81"/>
      <c r="N34" s="80">
        <v>7</v>
      </c>
      <c r="O34" s="80">
        <v>7</v>
      </c>
      <c r="P34" s="80">
        <v>7</v>
      </c>
      <c r="Q34" s="80">
        <v>7</v>
      </c>
      <c r="R34" s="80">
        <v>7</v>
      </c>
      <c r="S34" s="80">
        <v>7</v>
      </c>
      <c r="T34" s="80">
        <v>7</v>
      </c>
      <c r="U34" s="80">
        <v>7</v>
      </c>
      <c r="V34" s="80">
        <v>7</v>
      </c>
      <c r="W34" s="80"/>
    </row>
    <row r="35" spans="1:23" x14ac:dyDescent="0.25">
      <c r="A35" s="80">
        <v>2005</v>
      </c>
      <c r="B35" s="80">
        <v>7</v>
      </c>
      <c r="C35" s="145">
        <v>85.71</v>
      </c>
      <c r="D35" s="145">
        <v>85.71</v>
      </c>
      <c r="E35" s="145">
        <v>85.71</v>
      </c>
      <c r="F35" s="145">
        <v>85.71</v>
      </c>
      <c r="G35" s="145">
        <v>85.71</v>
      </c>
      <c r="H35" s="145">
        <v>85.71</v>
      </c>
      <c r="I35" s="145">
        <v>85.71</v>
      </c>
      <c r="J35" s="145">
        <v>85.71</v>
      </c>
      <c r="K35" s="145"/>
      <c r="L35" s="145"/>
      <c r="M35" s="81"/>
      <c r="N35" s="80">
        <v>6</v>
      </c>
      <c r="O35" s="80">
        <v>6</v>
      </c>
      <c r="P35" s="80">
        <v>6</v>
      </c>
      <c r="Q35" s="80">
        <v>6</v>
      </c>
      <c r="R35" s="80">
        <v>6</v>
      </c>
      <c r="S35" s="80">
        <v>6</v>
      </c>
      <c r="T35" s="80">
        <v>6</v>
      </c>
      <c r="U35" s="80">
        <v>6</v>
      </c>
      <c r="V35" s="80"/>
      <c r="W35" s="80"/>
    </row>
    <row r="36" spans="1:23" x14ac:dyDescent="0.25">
      <c r="A36" s="80">
        <v>2006</v>
      </c>
      <c r="B36" s="80">
        <v>3</v>
      </c>
      <c r="C36" s="145">
        <v>66.67</v>
      </c>
      <c r="D36" s="145">
        <v>66.67</v>
      </c>
      <c r="E36" s="145">
        <v>33.33</v>
      </c>
      <c r="F36" s="145">
        <v>33.33</v>
      </c>
      <c r="G36" s="145">
        <v>33.33</v>
      </c>
      <c r="H36" s="145">
        <v>33.33</v>
      </c>
      <c r="I36" s="145">
        <v>33.33</v>
      </c>
      <c r="J36" s="145"/>
      <c r="K36" s="145"/>
      <c r="L36" s="145"/>
      <c r="M36" s="81"/>
      <c r="N36" s="80">
        <v>2</v>
      </c>
      <c r="O36" s="80">
        <v>2</v>
      </c>
      <c r="P36" s="80">
        <v>1</v>
      </c>
      <c r="Q36" s="80">
        <v>1</v>
      </c>
      <c r="R36" s="80">
        <v>1</v>
      </c>
      <c r="S36" s="80">
        <v>1</v>
      </c>
      <c r="T36" s="80">
        <v>1</v>
      </c>
      <c r="U36" s="80"/>
      <c r="V36" s="80"/>
      <c r="W36" s="80"/>
    </row>
    <row r="37" spans="1:23" x14ac:dyDescent="0.25">
      <c r="A37" s="80">
        <v>2007</v>
      </c>
      <c r="B37" s="80">
        <v>3</v>
      </c>
      <c r="C37" s="145">
        <v>100</v>
      </c>
      <c r="D37" s="145">
        <v>100</v>
      </c>
      <c r="E37" s="145">
        <v>100</v>
      </c>
      <c r="F37" s="145">
        <v>100</v>
      </c>
      <c r="G37" s="145">
        <v>100</v>
      </c>
      <c r="H37" s="145">
        <v>100</v>
      </c>
      <c r="I37" s="145"/>
      <c r="J37" s="145"/>
      <c r="K37" s="145"/>
      <c r="L37" s="145"/>
      <c r="M37" s="81"/>
      <c r="N37" s="80">
        <v>3</v>
      </c>
      <c r="O37" s="80">
        <v>3</v>
      </c>
      <c r="P37" s="80">
        <v>3</v>
      </c>
      <c r="Q37" s="80">
        <v>3</v>
      </c>
      <c r="R37" s="80">
        <v>3</v>
      </c>
      <c r="S37" s="80">
        <v>3</v>
      </c>
      <c r="T37" s="80"/>
      <c r="U37" s="80"/>
      <c r="V37" s="80"/>
      <c r="W37" s="80"/>
    </row>
    <row r="38" spans="1:23" x14ac:dyDescent="0.25">
      <c r="A38" s="80">
        <v>2008</v>
      </c>
      <c r="B38" s="80">
        <v>4</v>
      </c>
      <c r="C38" s="145">
        <v>100</v>
      </c>
      <c r="D38" s="145">
        <v>75</v>
      </c>
      <c r="E38" s="145">
        <v>75</v>
      </c>
      <c r="F38" s="145">
        <v>75</v>
      </c>
      <c r="G38" s="145">
        <v>75</v>
      </c>
      <c r="H38" s="145"/>
      <c r="I38" s="145"/>
      <c r="J38" s="145"/>
      <c r="K38" s="145"/>
      <c r="L38" s="145"/>
      <c r="M38" s="81"/>
      <c r="N38" s="80">
        <v>4</v>
      </c>
      <c r="O38" s="80">
        <v>3</v>
      </c>
      <c r="P38" s="80">
        <v>3</v>
      </c>
      <c r="Q38" s="80">
        <v>3</v>
      </c>
      <c r="R38" s="80">
        <v>3</v>
      </c>
      <c r="S38" s="80"/>
      <c r="T38" s="80"/>
      <c r="U38" s="80"/>
      <c r="V38" s="80"/>
      <c r="W38" s="80"/>
    </row>
    <row r="39" spans="1:23" x14ac:dyDescent="0.25">
      <c r="A39" s="80">
        <v>2009</v>
      </c>
      <c r="B39" s="80">
        <v>10</v>
      </c>
      <c r="C39" s="145">
        <v>70</v>
      </c>
      <c r="D39" s="145">
        <v>70</v>
      </c>
      <c r="E39" s="145">
        <v>70</v>
      </c>
      <c r="F39" s="145">
        <v>70</v>
      </c>
      <c r="G39" s="145"/>
      <c r="H39" s="145"/>
      <c r="I39" s="145"/>
      <c r="J39" s="145"/>
      <c r="K39" s="145"/>
      <c r="L39" s="145"/>
      <c r="M39" s="81"/>
      <c r="N39" s="80">
        <v>7</v>
      </c>
      <c r="O39" s="80">
        <v>7</v>
      </c>
      <c r="P39" s="80">
        <v>7</v>
      </c>
      <c r="Q39" s="80">
        <v>7</v>
      </c>
      <c r="R39" s="80"/>
      <c r="S39" s="80"/>
      <c r="T39" s="80"/>
      <c r="U39" s="80"/>
      <c r="V39" s="80"/>
      <c r="W39" s="80"/>
    </row>
    <row r="40" spans="1:23" x14ac:dyDescent="0.25">
      <c r="A40" s="80">
        <v>2010</v>
      </c>
      <c r="B40" s="80">
        <v>7</v>
      </c>
      <c r="C40" s="145">
        <v>71.430000000000007</v>
      </c>
      <c r="D40" s="145">
        <v>71.430000000000007</v>
      </c>
      <c r="E40" s="145">
        <v>71.430000000000007</v>
      </c>
      <c r="F40" s="145"/>
      <c r="G40" s="145"/>
      <c r="H40" s="145"/>
      <c r="I40" s="145"/>
      <c r="J40" s="145"/>
      <c r="K40" s="145"/>
      <c r="L40" s="145"/>
      <c r="M40" s="81"/>
      <c r="N40" s="80">
        <v>5</v>
      </c>
      <c r="O40" s="80">
        <v>5</v>
      </c>
      <c r="P40" s="80">
        <v>5</v>
      </c>
      <c r="Q40" s="80"/>
      <c r="R40" s="80"/>
      <c r="S40" s="80"/>
      <c r="T40" s="80"/>
      <c r="U40" s="80"/>
      <c r="V40" s="80"/>
      <c r="W40" s="80"/>
    </row>
    <row r="41" spans="1:23" x14ac:dyDescent="0.25">
      <c r="A41" s="80">
        <v>2011</v>
      </c>
      <c r="B41" s="80">
        <v>9</v>
      </c>
      <c r="C41" s="145">
        <v>77.78</v>
      </c>
      <c r="D41" s="145">
        <v>77.78</v>
      </c>
      <c r="E41" s="145"/>
      <c r="F41" s="145"/>
      <c r="G41" s="145"/>
      <c r="H41" s="145"/>
      <c r="I41" s="145"/>
      <c r="J41" s="145"/>
      <c r="K41" s="145"/>
      <c r="L41" s="145"/>
      <c r="M41" s="81"/>
      <c r="N41" s="80">
        <v>7</v>
      </c>
      <c r="O41" s="80">
        <v>7</v>
      </c>
      <c r="P41" s="80"/>
      <c r="Q41" s="80"/>
      <c r="R41" s="80"/>
      <c r="S41" s="80"/>
      <c r="T41" s="80"/>
      <c r="U41" s="80"/>
      <c r="V41" s="80"/>
      <c r="W41" s="80"/>
    </row>
    <row r="42" spans="1:23" x14ac:dyDescent="0.25">
      <c r="A42" s="80">
        <v>2012</v>
      </c>
      <c r="B42" s="80">
        <v>12</v>
      </c>
      <c r="C42" s="145">
        <v>91.67</v>
      </c>
      <c r="D42" s="145"/>
      <c r="E42" s="145"/>
      <c r="F42" s="145"/>
      <c r="G42" s="145"/>
      <c r="H42" s="145"/>
      <c r="I42" s="145"/>
      <c r="J42" s="145"/>
      <c r="K42" s="145"/>
      <c r="L42" s="145"/>
      <c r="M42" s="81"/>
      <c r="N42" s="80">
        <v>11</v>
      </c>
      <c r="O42" s="80"/>
      <c r="P42" s="80"/>
      <c r="Q42" s="80"/>
      <c r="R42" s="80"/>
      <c r="S42" s="80"/>
      <c r="T42" s="80"/>
      <c r="U42" s="80"/>
      <c r="V42" s="80"/>
      <c r="W42" s="80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spans="1:23" x14ac:dyDescent="0.25">
      <c r="C48" s="1"/>
      <c r="D48" s="1"/>
      <c r="E48" s="1"/>
      <c r="F48" s="1"/>
      <c r="G48" s="1"/>
      <c r="H48" s="1"/>
      <c r="I48" s="3"/>
      <c r="J48" s="3"/>
      <c r="K48" s="3"/>
      <c r="L48" s="3"/>
      <c r="M48" s="3"/>
      <c r="N48" s="2"/>
      <c r="O48" s="3"/>
      <c r="Q48" s="3"/>
      <c r="R48" s="3"/>
      <c r="S48" s="3"/>
      <c r="T48" s="3"/>
      <c r="U48" s="3"/>
      <c r="V48" s="3"/>
      <c r="W48" s="3"/>
    </row>
    <row r="49" spans="3:23" x14ac:dyDescent="0.25"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  <c r="N49" s="2"/>
      <c r="O49" s="3"/>
      <c r="Q49" s="3"/>
      <c r="R49" s="3"/>
      <c r="S49" s="3"/>
      <c r="T49" s="3"/>
      <c r="U49" s="3"/>
      <c r="V49" s="3"/>
      <c r="W49" s="3"/>
    </row>
    <row r="50" spans="3:23" x14ac:dyDescent="0.25">
      <c r="C50" s="1"/>
      <c r="D50" s="1"/>
      <c r="E50" s="1"/>
      <c r="F50" s="1"/>
      <c r="G50" s="3"/>
      <c r="H50" s="3"/>
      <c r="I50" s="3"/>
      <c r="J50" s="3"/>
      <c r="K50" s="3"/>
      <c r="L50" s="3"/>
      <c r="M50" s="3"/>
      <c r="N50" s="2"/>
      <c r="O50" s="3"/>
      <c r="Q50" s="3"/>
      <c r="R50" s="3"/>
      <c r="S50" s="3"/>
      <c r="T50" s="3"/>
      <c r="U50" s="3"/>
      <c r="V50" s="3"/>
      <c r="W50" s="3"/>
    </row>
    <row r="51" spans="3:23" x14ac:dyDescent="0.25">
      <c r="C51" s="1"/>
      <c r="D51" s="1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</row>
    <row r="52" spans="3:23" x14ac:dyDescent="0.25">
      <c r="C52" s="1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</row>
    <row r="53" spans="3:23" x14ac:dyDescent="0.25"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</row>
  </sheetData>
  <mergeCells count="14">
    <mergeCell ref="A1:W1"/>
    <mergeCell ref="A2:W2"/>
    <mergeCell ref="A3:W3"/>
    <mergeCell ref="A4:W4"/>
    <mergeCell ref="A5:W5"/>
    <mergeCell ref="A17:W17"/>
    <mergeCell ref="A46:W46"/>
    <mergeCell ref="A47:W47"/>
    <mergeCell ref="A43:W43"/>
    <mergeCell ref="A44:W44"/>
    <mergeCell ref="A45:W45"/>
    <mergeCell ref="A18:W18"/>
    <mergeCell ref="A30:W30"/>
    <mergeCell ref="A31:W31"/>
  </mergeCells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J27" sqref="J27"/>
    </sheetView>
  </sheetViews>
  <sheetFormatPr defaultRowHeight="13.2" x14ac:dyDescent="0.25"/>
  <cols>
    <col min="1" max="1" width="5.88671875" bestFit="1" customWidth="1"/>
    <col min="2" max="2" width="5.33203125" bestFit="1" customWidth="1"/>
    <col min="12" max="12" width="10.33203125" customWidth="1"/>
  </cols>
  <sheetData>
    <row r="1" spans="1:23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x14ac:dyDescent="0.25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0"/>
      <c r="N6" s="31" t="s">
        <v>13</v>
      </c>
      <c r="O6" s="31" t="s">
        <v>14</v>
      </c>
      <c r="P6" s="31" t="s">
        <v>15</v>
      </c>
      <c r="Q6" s="31" t="s">
        <v>16</v>
      </c>
      <c r="R6" s="31" t="s">
        <v>17</v>
      </c>
      <c r="S6" s="31" t="s">
        <v>18</v>
      </c>
      <c r="T6" s="31" t="s">
        <v>19</v>
      </c>
      <c r="U6" s="31" t="s">
        <v>20</v>
      </c>
      <c r="V6" s="31" t="s">
        <v>21</v>
      </c>
      <c r="W6" s="31" t="s">
        <v>22</v>
      </c>
    </row>
    <row r="7" spans="1:23" x14ac:dyDescent="0.25">
      <c r="A7" s="71">
        <v>2003</v>
      </c>
      <c r="B7" s="71">
        <v>47</v>
      </c>
      <c r="C7" s="145">
        <v>82.98</v>
      </c>
      <c r="D7" s="145">
        <v>57.45</v>
      </c>
      <c r="E7" s="145">
        <v>14.89</v>
      </c>
      <c r="F7" s="145">
        <v>10.64</v>
      </c>
      <c r="G7" s="145">
        <v>4.26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73"/>
      <c r="N7" s="71">
        <v>39</v>
      </c>
      <c r="O7" s="71">
        <v>27</v>
      </c>
      <c r="P7" s="71">
        <v>7</v>
      </c>
      <c r="Q7" s="71">
        <v>5</v>
      </c>
      <c r="R7" s="71">
        <v>2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</row>
    <row r="8" spans="1:23" x14ac:dyDescent="0.25">
      <c r="A8" s="71">
        <v>2004</v>
      </c>
      <c r="B8" s="71">
        <v>51</v>
      </c>
      <c r="C8" s="145">
        <v>96.08</v>
      </c>
      <c r="D8" s="145">
        <v>58.82</v>
      </c>
      <c r="E8" s="145">
        <v>31.37</v>
      </c>
      <c r="F8" s="145">
        <v>9.8000000000000007</v>
      </c>
      <c r="G8" s="145">
        <v>3.92</v>
      </c>
      <c r="H8" s="145">
        <v>0</v>
      </c>
      <c r="I8" s="145">
        <v>0</v>
      </c>
      <c r="J8" s="145">
        <v>0</v>
      </c>
      <c r="K8" s="145">
        <v>0</v>
      </c>
      <c r="L8" s="145"/>
      <c r="M8" s="73"/>
      <c r="N8" s="71">
        <v>49</v>
      </c>
      <c r="O8" s="71">
        <v>30</v>
      </c>
      <c r="P8" s="71">
        <v>16</v>
      </c>
      <c r="Q8" s="71">
        <v>5</v>
      </c>
      <c r="R8" s="71">
        <v>2</v>
      </c>
      <c r="S8" s="71">
        <v>0</v>
      </c>
      <c r="T8" s="71">
        <v>0</v>
      </c>
      <c r="U8" s="71">
        <v>0</v>
      </c>
      <c r="V8" s="71">
        <v>0</v>
      </c>
      <c r="W8" s="71"/>
    </row>
    <row r="9" spans="1:23" x14ac:dyDescent="0.25">
      <c r="A9" s="71">
        <v>2005</v>
      </c>
      <c r="B9" s="71">
        <v>42</v>
      </c>
      <c r="C9" s="145">
        <v>85.71</v>
      </c>
      <c r="D9" s="145">
        <v>59.52</v>
      </c>
      <c r="E9" s="145">
        <v>26.19</v>
      </c>
      <c r="F9" s="145">
        <v>7.14</v>
      </c>
      <c r="G9" s="145">
        <v>2.38</v>
      </c>
      <c r="H9" s="145">
        <v>0</v>
      </c>
      <c r="I9" s="145">
        <v>0</v>
      </c>
      <c r="J9" s="145">
        <v>0</v>
      </c>
      <c r="K9" s="145"/>
      <c r="L9" s="145"/>
      <c r="M9" s="73"/>
      <c r="N9" s="71">
        <v>36</v>
      </c>
      <c r="O9" s="71">
        <v>25</v>
      </c>
      <c r="P9" s="71">
        <v>11</v>
      </c>
      <c r="Q9" s="71">
        <v>3</v>
      </c>
      <c r="R9" s="71">
        <v>1</v>
      </c>
      <c r="S9" s="71">
        <v>0</v>
      </c>
      <c r="T9" s="71">
        <v>0</v>
      </c>
      <c r="U9" s="71">
        <v>0</v>
      </c>
      <c r="V9" s="71"/>
      <c r="W9" s="71"/>
    </row>
    <row r="10" spans="1:23" x14ac:dyDescent="0.25">
      <c r="A10" s="71">
        <v>2006</v>
      </c>
      <c r="B10" s="71">
        <v>61</v>
      </c>
      <c r="C10" s="145">
        <v>85.25</v>
      </c>
      <c r="D10" s="145">
        <v>65.569999999999993</v>
      </c>
      <c r="E10" s="145">
        <v>16.39</v>
      </c>
      <c r="F10" s="145">
        <v>3.28</v>
      </c>
      <c r="G10" s="145">
        <v>0</v>
      </c>
      <c r="H10" s="145">
        <v>0</v>
      </c>
      <c r="I10" s="145">
        <v>0</v>
      </c>
      <c r="J10" s="145"/>
      <c r="K10" s="145"/>
      <c r="L10" s="145"/>
      <c r="M10" s="73"/>
      <c r="N10" s="71">
        <v>52</v>
      </c>
      <c r="O10" s="71">
        <v>40</v>
      </c>
      <c r="P10" s="71">
        <v>10</v>
      </c>
      <c r="Q10" s="71">
        <v>2</v>
      </c>
      <c r="R10" s="71">
        <v>0</v>
      </c>
      <c r="S10" s="71">
        <v>0</v>
      </c>
      <c r="T10" s="71">
        <v>0</v>
      </c>
      <c r="U10" s="71"/>
      <c r="V10" s="71"/>
      <c r="W10" s="71"/>
    </row>
    <row r="11" spans="1:23" x14ac:dyDescent="0.25">
      <c r="A11" s="71">
        <v>2007</v>
      </c>
      <c r="B11" s="71">
        <v>56</v>
      </c>
      <c r="C11" s="145">
        <v>82.14</v>
      </c>
      <c r="D11" s="145">
        <v>58.93</v>
      </c>
      <c r="E11" s="145">
        <v>33.93</v>
      </c>
      <c r="F11" s="145">
        <v>17.86</v>
      </c>
      <c r="G11" s="145">
        <v>5.36</v>
      </c>
      <c r="H11" s="145">
        <v>0</v>
      </c>
      <c r="I11" s="145"/>
      <c r="J11" s="145"/>
      <c r="K11" s="145"/>
      <c r="L11" s="145"/>
      <c r="M11" s="73"/>
      <c r="N11" s="71">
        <v>46</v>
      </c>
      <c r="O11" s="71">
        <v>33</v>
      </c>
      <c r="P11" s="71">
        <v>19</v>
      </c>
      <c r="Q11" s="71">
        <v>10</v>
      </c>
      <c r="R11" s="71">
        <v>3</v>
      </c>
      <c r="S11" s="71">
        <v>0</v>
      </c>
      <c r="T11" s="71"/>
      <c r="U11" s="71"/>
      <c r="V11" s="71"/>
      <c r="W11" s="71"/>
    </row>
    <row r="12" spans="1:23" x14ac:dyDescent="0.25">
      <c r="A12" s="71">
        <v>2008</v>
      </c>
      <c r="B12" s="71">
        <v>57</v>
      </c>
      <c r="C12" s="145">
        <v>96.49</v>
      </c>
      <c r="D12" s="145">
        <v>68.42</v>
      </c>
      <c r="E12" s="145">
        <v>29.82</v>
      </c>
      <c r="F12" s="145">
        <v>5.26</v>
      </c>
      <c r="G12" s="145">
        <v>1.75</v>
      </c>
      <c r="H12" s="145"/>
      <c r="I12" s="145"/>
      <c r="J12" s="145"/>
      <c r="K12" s="145"/>
      <c r="L12" s="145"/>
      <c r="M12" s="73"/>
      <c r="N12" s="71">
        <v>55</v>
      </c>
      <c r="O12" s="71">
        <v>39</v>
      </c>
      <c r="P12" s="71">
        <v>17</v>
      </c>
      <c r="Q12" s="71">
        <v>3</v>
      </c>
      <c r="R12" s="71">
        <v>1</v>
      </c>
      <c r="S12" s="71"/>
      <c r="T12" s="71"/>
      <c r="U12" s="71"/>
      <c r="V12" s="71"/>
      <c r="W12" s="71"/>
    </row>
    <row r="13" spans="1:23" x14ac:dyDescent="0.25">
      <c r="A13" s="71">
        <v>2009</v>
      </c>
      <c r="B13" s="71">
        <v>54</v>
      </c>
      <c r="C13" s="145">
        <v>87.04</v>
      </c>
      <c r="D13" s="145">
        <v>40.74</v>
      </c>
      <c r="E13" s="145">
        <v>9.26</v>
      </c>
      <c r="F13" s="145">
        <v>3.7</v>
      </c>
      <c r="G13" s="145"/>
      <c r="H13" s="145"/>
      <c r="I13" s="145"/>
      <c r="J13" s="145"/>
      <c r="K13" s="145"/>
      <c r="L13" s="145"/>
      <c r="M13" s="73"/>
      <c r="N13" s="71">
        <v>47</v>
      </c>
      <c r="O13" s="71">
        <v>22</v>
      </c>
      <c r="P13" s="71">
        <v>5</v>
      </c>
      <c r="Q13" s="71">
        <v>2</v>
      </c>
      <c r="R13" s="71"/>
      <c r="S13" s="71"/>
      <c r="T13" s="71"/>
      <c r="U13" s="71"/>
      <c r="V13" s="71"/>
      <c r="W13" s="71"/>
    </row>
    <row r="14" spans="1:23" x14ac:dyDescent="0.25">
      <c r="A14" s="71">
        <v>2010</v>
      </c>
      <c r="B14" s="71">
        <v>51</v>
      </c>
      <c r="C14" s="145">
        <v>92.16</v>
      </c>
      <c r="D14" s="145">
        <v>50.98</v>
      </c>
      <c r="E14" s="145">
        <v>13.73</v>
      </c>
      <c r="F14" s="145"/>
      <c r="G14" s="145"/>
      <c r="H14" s="145"/>
      <c r="I14" s="145"/>
      <c r="J14" s="145"/>
      <c r="K14" s="145"/>
      <c r="L14" s="145"/>
      <c r="M14" s="73"/>
      <c r="N14" s="71">
        <v>47</v>
      </c>
      <c r="O14" s="71">
        <v>26</v>
      </c>
      <c r="P14" s="71">
        <v>7</v>
      </c>
      <c r="Q14" s="71"/>
      <c r="R14" s="71"/>
      <c r="S14" s="71"/>
      <c r="T14" s="71"/>
      <c r="U14" s="71"/>
      <c r="V14" s="71"/>
      <c r="W14" s="71"/>
    </row>
    <row r="15" spans="1:23" x14ac:dyDescent="0.25">
      <c r="A15" s="71">
        <v>2011</v>
      </c>
      <c r="B15" s="71">
        <v>54</v>
      </c>
      <c r="C15" s="145">
        <v>92.59</v>
      </c>
      <c r="D15" s="145">
        <v>48.15</v>
      </c>
      <c r="E15" s="145"/>
      <c r="F15" s="145"/>
      <c r="G15" s="145"/>
      <c r="H15" s="145"/>
      <c r="I15" s="145"/>
      <c r="J15" s="145"/>
      <c r="K15" s="145"/>
      <c r="L15" s="145"/>
      <c r="M15" s="73"/>
      <c r="N15" s="71">
        <v>50</v>
      </c>
      <c r="O15" s="71">
        <v>26</v>
      </c>
      <c r="P15" s="71"/>
      <c r="Q15" s="71"/>
      <c r="R15" s="71"/>
      <c r="S15" s="71"/>
      <c r="T15" s="71"/>
      <c r="U15" s="71"/>
      <c r="V15" s="71"/>
      <c r="W15" s="71"/>
    </row>
    <row r="16" spans="1:23" x14ac:dyDescent="0.25">
      <c r="A16" s="71">
        <v>2012</v>
      </c>
      <c r="B16" s="71">
        <v>51</v>
      </c>
      <c r="C16" s="145">
        <v>94.12</v>
      </c>
      <c r="D16" s="145"/>
      <c r="E16" s="145"/>
      <c r="F16" s="145"/>
      <c r="G16" s="145"/>
      <c r="H16" s="145"/>
      <c r="I16" s="145"/>
      <c r="J16" s="145"/>
      <c r="K16" s="145"/>
      <c r="L16" s="145"/>
      <c r="M16" s="73"/>
      <c r="N16" s="71">
        <v>48</v>
      </c>
      <c r="O16" s="71"/>
      <c r="P16" s="71"/>
      <c r="Q16" s="71"/>
      <c r="R16" s="71"/>
      <c r="S16" s="71"/>
      <c r="T16" s="71"/>
      <c r="U16" s="71"/>
      <c r="V16" s="71"/>
      <c r="W16" s="71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70" t="s">
        <v>1</v>
      </c>
      <c r="B19" s="70" t="s">
        <v>2</v>
      </c>
      <c r="C19" s="70" t="s">
        <v>3</v>
      </c>
      <c r="D19" s="70" t="s">
        <v>4</v>
      </c>
      <c r="E19" s="70" t="s">
        <v>5</v>
      </c>
      <c r="F19" s="70" t="s">
        <v>6</v>
      </c>
      <c r="G19" s="70" t="s">
        <v>7</v>
      </c>
      <c r="H19" s="70" t="s">
        <v>8</v>
      </c>
      <c r="I19" s="70" t="s">
        <v>9</v>
      </c>
      <c r="J19" s="70" t="s">
        <v>10</v>
      </c>
      <c r="K19" s="70" t="s">
        <v>11</v>
      </c>
      <c r="L19" s="70" t="s">
        <v>12</v>
      </c>
      <c r="M19" s="69"/>
      <c r="N19" s="70" t="s">
        <v>24</v>
      </c>
      <c r="O19" s="70" t="s">
        <v>25</v>
      </c>
      <c r="P19" s="70" t="s">
        <v>26</v>
      </c>
      <c r="Q19" s="70" t="s">
        <v>27</v>
      </c>
      <c r="R19" s="70" t="s">
        <v>28</v>
      </c>
      <c r="S19" s="70" t="s">
        <v>29</v>
      </c>
      <c r="T19" s="70" t="s">
        <v>30</v>
      </c>
      <c r="U19" s="70" t="s">
        <v>31</v>
      </c>
      <c r="V19" s="70" t="s">
        <v>32</v>
      </c>
      <c r="W19" s="70" t="s">
        <v>33</v>
      </c>
    </row>
    <row r="20" spans="1:23" x14ac:dyDescent="0.25">
      <c r="A20" s="71">
        <v>2003</v>
      </c>
      <c r="B20" s="71">
        <v>47</v>
      </c>
      <c r="C20" s="72">
        <v>0</v>
      </c>
      <c r="D20" s="72">
        <v>17.02</v>
      </c>
      <c r="E20" s="72">
        <v>63.83</v>
      </c>
      <c r="F20" s="72">
        <v>72.34</v>
      </c>
      <c r="G20" s="72">
        <v>78.72</v>
      </c>
      <c r="H20" s="72">
        <v>82.98</v>
      </c>
      <c r="I20" s="72">
        <v>82.98</v>
      </c>
      <c r="J20" s="72">
        <v>82.98</v>
      </c>
      <c r="K20" s="72">
        <v>82.98</v>
      </c>
      <c r="L20" s="72">
        <v>82.98</v>
      </c>
      <c r="M20" s="73"/>
      <c r="N20" s="71">
        <v>0</v>
      </c>
      <c r="O20" s="71">
        <v>8</v>
      </c>
      <c r="P20" s="71">
        <v>30</v>
      </c>
      <c r="Q20" s="71">
        <v>34</v>
      </c>
      <c r="R20" s="71">
        <v>37</v>
      </c>
      <c r="S20" s="71">
        <v>39</v>
      </c>
      <c r="T20" s="71">
        <v>39</v>
      </c>
      <c r="U20" s="71">
        <v>39</v>
      </c>
      <c r="V20" s="71">
        <v>39</v>
      </c>
      <c r="W20" s="71">
        <v>39</v>
      </c>
    </row>
    <row r="21" spans="1:23" x14ac:dyDescent="0.25">
      <c r="A21" s="71">
        <v>2004</v>
      </c>
      <c r="B21" s="71">
        <v>51</v>
      </c>
      <c r="C21" s="72">
        <v>0</v>
      </c>
      <c r="D21" s="72">
        <v>31.37</v>
      </c>
      <c r="E21" s="72">
        <v>60.78</v>
      </c>
      <c r="F21" s="72">
        <v>82.35</v>
      </c>
      <c r="G21" s="72">
        <v>90.2</v>
      </c>
      <c r="H21" s="72">
        <v>92.16</v>
      </c>
      <c r="I21" s="72">
        <v>92.16</v>
      </c>
      <c r="J21" s="72">
        <v>92.16</v>
      </c>
      <c r="K21" s="72">
        <v>92.16</v>
      </c>
      <c r="L21" s="72"/>
      <c r="M21" s="73"/>
      <c r="N21" s="71">
        <v>0</v>
      </c>
      <c r="O21" s="71">
        <v>16</v>
      </c>
      <c r="P21" s="71">
        <v>31</v>
      </c>
      <c r="Q21" s="71">
        <v>42</v>
      </c>
      <c r="R21" s="71">
        <v>46</v>
      </c>
      <c r="S21" s="71">
        <v>47</v>
      </c>
      <c r="T21" s="71">
        <v>47</v>
      </c>
      <c r="U21" s="71">
        <v>47</v>
      </c>
      <c r="V21" s="71">
        <v>47</v>
      </c>
      <c r="W21" s="71"/>
    </row>
    <row r="22" spans="1:23" x14ac:dyDescent="0.25">
      <c r="A22" s="71">
        <v>2005</v>
      </c>
      <c r="B22" s="71">
        <v>42</v>
      </c>
      <c r="C22" s="72">
        <v>0</v>
      </c>
      <c r="D22" s="72">
        <v>28.57</v>
      </c>
      <c r="E22" s="72">
        <v>61.9</v>
      </c>
      <c r="F22" s="72">
        <v>78.569999999999993</v>
      </c>
      <c r="G22" s="72">
        <v>83.33</v>
      </c>
      <c r="H22" s="72">
        <v>85.71</v>
      </c>
      <c r="I22" s="72">
        <v>85.71</v>
      </c>
      <c r="J22" s="72">
        <v>85.71</v>
      </c>
      <c r="K22" s="72"/>
      <c r="L22" s="72"/>
      <c r="M22" s="73"/>
      <c r="N22" s="71">
        <v>0</v>
      </c>
      <c r="O22" s="71">
        <v>12</v>
      </c>
      <c r="P22" s="71">
        <v>26</v>
      </c>
      <c r="Q22" s="71">
        <v>33</v>
      </c>
      <c r="R22" s="71">
        <v>35</v>
      </c>
      <c r="S22" s="71">
        <v>36</v>
      </c>
      <c r="T22" s="71">
        <v>36</v>
      </c>
      <c r="U22" s="71">
        <v>36</v>
      </c>
      <c r="V22" s="71"/>
      <c r="W22" s="71"/>
    </row>
    <row r="23" spans="1:23" x14ac:dyDescent="0.25">
      <c r="A23" s="71">
        <v>2006</v>
      </c>
      <c r="B23" s="71">
        <v>61</v>
      </c>
      <c r="C23" s="72">
        <v>0</v>
      </c>
      <c r="D23" s="72">
        <v>13.11</v>
      </c>
      <c r="E23" s="72">
        <v>62.3</v>
      </c>
      <c r="F23" s="72">
        <v>75.41</v>
      </c>
      <c r="G23" s="72">
        <v>80.33</v>
      </c>
      <c r="H23" s="72">
        <v>80.33</v>
      </c>
      <c r="I23" s="72">
        <v>80.33</v>
      </c>
      <c r="J23" s="72"/>
      <c r="K23" s="72"/>
      <c r="L23" s="72"/>
      <c r="M23" s="73"/>
      <c r="N23" s="71">
        <v>0</v>
      </c>
      <c r="O23" s="71">
        <v>8</v>
      </c>
      <c r="P23" s="71">
        <v>38</v>
      </c>
      <c r="Q23" s="71">
        <v>46</v>
      </c>
      <c r="R23" s="71">
        <v>49</v>
      </c>
      <c r="S23" s="71">
        <v>49</v>
      </c>
      <c r="T23" s="71">
        <v>49</v>
      </c>
      <c r="U23" s="71"/>
      <c r="V23" s="71"/>
      <c r="W23" s="71"/>
    </row>
    <row r="24" spans="1:23" x14ac:dyDescent="0.25">
      <c r="A24" s="71">
        <v>2007</v>
      </c>
      <c r="B24" s="71">
        <v>56</v>
      </c>
      <c r="C24" s="72">
        <v>0</v>
      </c>
      <c r="D24" s="72">
        <v>21.43</v>
      </c>
      <c r="E24" s="72">
        <v>48.21</v>
      </c>
      <c r="F24" s="72">
        <v>64.290000000000006</v>
      </c>
      <c r="G24" s="72">
        <v>76.790000000000006</v>
      </c>
      <c r="H24" s="72">
        <v>82.14</v>
      </c>
      <c r="I24" s="72"/>
      <c r="J24" s="72"/>
      <c r="K24" s="72"/>
      <c r="L24" s="72"/>
      <c r="M24" s="73"/>
      <c r="N24" s="71">
        <v>0</v>
      </c>
      <c r="O24" s="71">
        <v>12</v>
      </c>
      <c r="P24" s="71">
        <v>27</v>
      </c>
      <c r="Q24" s="71">
        <v>36</v>
      </c>
      <c r="R24" s="71">
        <v>43</v>
      </c>
      <c r="S24" s="71">
        <v>46</v>
      </c>
      <c r="T24" s="71"/>
      <c r="U24" s="71"/>
      <c r="V24" s="71"/>
      <c r="W24" s="71"/>
    </row>
    <row r="25" spans="1:23" x14ac:dyDescent="0.25">
      <c r="A25" s="71">
        <v>2008</v>
      </c>
      <c r="B25" s="71">
        <v>57</v>
      </c>
      <c r="C25" s="72">
        <v>0</v>
      </c>
      <c r="D25" s="72">
        <v>26.32</v>
      </c>
      <c r="E25" s="72">
        <v>63.16</v>
      </c>
      <c r="F25" s="72">
        <v>89.47</v>
      </c>
      <c r="G25" s="72">
        <v>92.98</v>
      </c>
      <c r="H25" s="72"/>
      <c r="I25" s="72"/>
      <c r="J25" s="72"/>
      <c r="K25" s="72"/>
      <c r="L25" s="72"/>
      <c r="M25" s="73"/>
      <c r="N25" s="71">
        <v>0</v>
      </c>
      <c r="O25" s="71">
        <v>15</v>
      </c>
      <c r="P25" s="71">
        <v>36</v>
      </c>
      <c r="Q25" s="71">
        <v>51</v>
      </c>
      <c r="R25" s="71">
        <v>53</v>
      </c>
      <c r="S25" s="71"/>
      <c r="T25" s="71"/>
      <c r="U25" s="71"/>
      <c r="V25" s="71"/>
      <c r="W25" s="71"/>
    </row>
    <row r="26" spans="1:23" x14ac:dyDescent="0.25">
      <c r="A26" s="71">
        <v>2009</v>
      </c>
      <c r="B26" s="71">
        <v>54</v>
      </c>
      <c r="C26" s="72">
        <v>0</v>
      </c>
      <c r="D26" s="72">
        <v>46.3</v>
      </c>
      <c r="E26" s="72">
        <v>77.78</v>
      </c>
      <c r="F26" s="72">
        <v>85.19</v>
      </c>
      <c r="G26" s="72"/>
      <c r="H26" s="72"/>
      <c r="I26" s="72"/>
      <c r="J26" s="72"/>
      <c r="K26" s="72"/>
      <c r="L26" s="72"/>
      <c r="M26" s="73"/>
      <c r="N26" s="71">
        <v>0</v>
      </c>
      <c r="O26" s="71">
        <v>25</v>
      </c>
      <c r="P26" s="71">
        <v>42</v>
      </c>
      <c r="Q26" s="71">
        <v>46</v>
      </c>
      <c r="R26" s="71"/>
      <c r="S26" s="71"/>
      <c r="T26" s="71"/>
      <c r="U26" s="71"/>
      <c r="V26" s="71"/>
      <c r="W26" s="71"/>
    </row>
    <row r="27" spans="1:23" x14ac:dyDescent="0.25">
      <c r="A27" s="71">
        <v>2010</v>
      </c>
      <c r="B27" s="71">
        <v>51</v>
      </c>
      <c r="C27" s="72">
        <v>0</v>
      </c>
      <c r="D27" s="72">
        <v>37.25</v>
      </c>
      <c r="E27" s="72">
        <v>74.510000000000005</v>
      </c>
      <c r="F27" s="72"/>
      <c r="G27" s="72"/>
      <c r="H27" s="72"/>
      <c r="I27" s="72"/>
      <c r="J27" s="72"/>
      <c r="K27" s="72"/>
      <c r="L27" s="72"/>
      <c r="M27" s="73"/>
      <c r="N27" s="71">
        <v>0</v>
      </c>
      <c r="O27" s="71">
        <v>19</v>
      </c>
      <c r="P27" s="71">
        <v>38</v>
      </c>
      <c r="Q27" s="71"/>
      <c r="R27" s="71"/>
      <c r="S27" s="71"/>
      <c r="T27" s="71"/>
      <c r="U27" s="71"/>
      <c r="V27" s="71"/>
      <c r="W27" s="71"/>
    </row>
    <row r="28" spans="1:23" x14ac:dyDescent="0.25">
      <c r="A28" s="71">
        <v>2011</v>
      </c>
      <c r="B28" s="71">
        <v>54</v>
      </c>
      <c r="C28" s="72">
        <v>0</v>
      </c>
      <c r="D28" s="72">
        <v>40.74</v>
      </c>
      <c r="E28" s="72"/>
      <c r="F28" s="72"/>
      <c r="G28" s="72"/>
      <c r="H28" s="72"/>
      <c r="I28" s="72"/>
      <c r="J28" s="72"/>
      <c r="K28" s="72"/>
      <c r="L28" s="72"/>
      <c r="M28" s="73"/>
      <c r="N28" s="71">
        <v>0</v>
      </c>
      <c r="O28" s="71">
        <v>22</v>
      </c>
      <c r="P28" s="71"/>
      <c r="Q28" s="71"/>
      <c r="R28" s="71"/>
      <c r="S28" s="71"/>
      <c r="T28" s="71"/>
      <c r="U28" s="71"/>
      <c r="V28" s="71"/>
      <c r="W28" s="71"/>
    </row>
    <row r="29" spans="1:23" x14ac:dyDescent="0.25">
      <c r="A29" s="71">
        <v>2012</v>
      </c>
      <c r="B29" s="71">
        <v>51</v>
      </c>
      <c r="C29" s="72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3"/>
      <c r="N29" s="71">
        <v>0</v>
      </c>
      <c r="O29" s="71"/>
      <c r="P29" s="71"/>
      <c r="Q29" s="71"/>
      <c r="R29" s="71"/>
      <c r="S29" s="71"/>
      <c r="T29" s="71"/>
      <c r="U29" s="71"/>
      <c r="V29" s="71"/>
      <c r="W29" s="71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70" t="s">
        <v>1</v>
      </c>
      <c r="B32" s="70" t="s">
        <v>2</v>
      </c>
      <c r="C32" s="70" t="s">
        <v>3</v>
      </c>
      <c r="D32" s="70" t="s">
        <v>4</v>
      </c>
      <c r="E32" s="70" t="s">
        <v>5</v>
      </c>
      <c r="F32" s="70" t="s">
        <v>6</v>
      </c>
      <c r="G32" s="70" t="s">
        <v>7</v>
      </c>
      <c r="H32" s="70" t="s">
        <v>8</v>
      </c>
      <c r="I32" s="70" t="s">
        <v>9</v>
      </c>
      <c r="J32" s="70" t="s">
        <v>10</v>
      </c>
      <c r="K32" s="70" t="s">
        <v>11</v>
      </c>
      <c r="L32" s="70" t="s">
        <v>12</v>
      </c>
      <c r="M32" s="69"/>
      <c r="N32" s="70" t="s">
        <v>34</v>
      </c>
      <c r="O32" s="70" t="s">
        <v>35</v>
      </c>
      <c r="P32" s="70" t="s">
        <v>36</v>
      </c>
      <c r="Q32" s="70" t="s">
        <v>37</v>
      </c>
      <c r="R32" s="70" t="s">
        <v>38</v>
      </c>
      <c r="S32" s="70" t="s">
        <v>39</v>
      </c>
      <c r="T32" s="70" t="s">
        <v>40</v>
      </c>
      <c r="U32" s="70" t="s">
        <v>41</v>
      </c>
      <c r="V32" s="70" t="s">
        <v>42</v>
      </c>
      <c r="W32" s="70" t="s">
        <v>43</v>
      </c>
    </row>
    <row r="33" spans="1:23" x14ac:dyDescent="0.25">
      <c r="A33" s="71">
        <v>2003</v>
      </c>
      <c r="B33" s="71">
        <v>47</v>
      </c>
      <c r="C33" s="72">
        <v>82.98</v>
      </c>
      <c r="D33" s="72">
        <v>74.47</v>
      </c>
      <c r="E33" s="72">
        <v>78.72</v>
      </c>
      <c r="F33" s="72">
        <v>82.98</v>
      </c>
      <c r="G33" s="72">
        <v>82.98</v>
      </c>
      <c r="H33" s="72">
        <v>82.98</v>
      </c>
      <c r="I33" s="72">
        <v>82.98</v>
      </c>
      <c r="J33" s="72">
        <v>82.98</v>
      </c>
      <c r="K33" s="72">
        <v>82.98</v>
      </c>
      <c r="L33" s="72">
        <v>82.98</v>
      </c>
      <c r="M33" s="73"/>
      <c r="N33" s="71">
        <v>39</v>
      </c>
      <c r="O33" s="71">
        <v>35</v>
      </c>
      <c r="P33" s="71">
        <v>37</v>
      </c>
      <c r="Q33" s="71">
        <v>39</v>
      </c>
      <c r="R33" s="71">
        <v>39</v>
      </c>
      <c r="S33" s="71">
        <v>39</v>
      </c>
      <c r="T33" s="71">
        <v>39</v>
      </c>
      <c r="U33" s="71">
        <v>39</v>
      </c>
      <c r="V33" s="71">
        <v>39</v>
      </c>
      <c r="W33" s="71">
        <v>39</v>
      </c>
    </row>
    <row r="34" spans="1:23" x14ac:dyDescent="0.25">
      <c r="A34" s="71">
        <v>2004</v>
      </c>
      <c r="B34" s="71">
        <v>51</v>
      </c>
      <c r="C34" s="72">
        <v>96.08</v>
      </c>
      <c r="D34" s="72">
        <v>90.2</v>
      </c>
      <c r="E34" s="72">
        <v>92.16</v>
      </c>
      <c r="F34" s="72">
        <v>92.16</v>
      </c>
      <c r="G34" s="72">
        <v>94.12</v>
      </c>
      <c r="H34" s="72">
        <v>92.16</v>
      </c>
      <c r="I34" s="72">
        <v>92.16</v>
      </c>
      <c r="J34" s="72">
        <v>92.16</v>
      </c>
      <c r="K34" s="72">
        <v>92.16</v>
      </c>
      <c r="L34" s="72"/>
      <c r="M34" s="73"/>
      <c r="N34" s="71">
        <v>49</v>
      </c>
      <c r="O34" s="71">
        <v>46</v>
      </c>
      <c r="P34" s="71">
        <v>47</v>
      </c>
      <c r="Q34" s="71">
        <v>47</v>
      </c>
      <c r="R34" s="71">
        <v>48</v>
      </c>
      <c r="S34" s="71">
        <v>47</v>
      </c>
      <c r="T34" s="71">
        <v>47</v>
      </c>
      <c r="U34" s="71">
        <v>47</v>
      </c>
      <c r="V34" s="71">
        <v>47</v>
      </c>
      <c r="W34" s="71"/>
    </row>
    <row r="35" spans="1:23" x14ac:dyDescent="0.25">
      <c r="A35" s="71">
        <v>2005</v>
      </c>
      <c r="B35" s="71">
        <v>42</v>
      </c>
      <c r="C35" s="72">
        <v>85.71</v>
      </c>
      <c r="D35" s="72">
        <v>88.1</v>
      </c>
      <c r="E35" s="72">
        <v>88.1</v>
      </c>
      <c r="F35" s="72">
        <v>85.71</v>
      </c>
      <c r="G35" s="72">
        <v>85.71</v>
      </c>
      <c r="H35" s="72">
        <v>85.71</v>
      </c>
      <c r="I35" s="72">
        <v>85.71</v>
      </c>
      <c r="J35" s="72">
        <v>85.71</v>
      </c>
      <c r="K35" s="72"/>
      <c r="L35" s="72"/>
      <c r="M35" s="73"/>
      <c r="N35" s="71">
        <v>36</v>
      </c>
      <c r="O35" s="71">
        <v>37</v>
      </c>
      <c r="P35" s="71">
        <v>37</v>
      </c>
      <c r="Q35" s="71">
        <v>36</v>
      </c>
      <c r="R35" s="71">
        <v>36</v>
      </c>
      <c r="S35" s="71">
        <v>36</v>
      </c>
      <c r="T35" s="71">
        <v>36</v>
      </c>
      <c r="U35" s="71">
        <v>36</v>
      </c>
      <c r="V35" s="71"/>
      <c r="W35" s="71"/>
    </row>
    <row r="36" spans="1:23" x14ac:dyDescent="0.25">
      <c r="A36" s="71">
        <v>2006</v>
      </c>
      <c r="B36" s="71">
        <v>61</v>
      </c>
      <c r="C36" s="72">
        <v>85.25</v>
      </c>
      <c r="D36" s="72">
        <v>78.69</v>
      </c>
      <c r="E36" s="72">
        <v>78.69</v>
      </c>
      <c r="F36" s="72">
        <v>78.69</v>
      </c>
      <c r="G36" s="72">
        <v>80.33</v>
      </c>
      <c r="H36" s="72">
        <v>80.33</v>
      </c>
      <c r="I36" s="72">
        <v>80.33</v>
      </c>
      <c r="J36" s="72"/>
      <c r="K36" s="72"/>
      <c r="L36" s="72"/>
      <c r="M36" s="73"/>
      <c r="N36" s="71">
        <v>52</v>
      </c>
      <c r="O36" s="71">
        <v>48</v>
      </c>
      <c r="P36" s="71">
        <v>48</v>
      </c>
      <c r="Q36" s="71">
        <v>48</v>
      </c>
      <c r="R36" s="71">
        <v>49</v>
      </c>
      <c r="S36" s="71">
        <v>49</v>
      </c>
      <c r="T36" s="71">
        <v>49</v>
      </c>
      <c r="U36" s="71"/>
      <c r="V36" s="71"/>
      <c r="W36" s="71"/>
    </row>
    <row r="37" spans="1:23" x14ac:dyDescent="0.25">
      <c r="A37" s="71">
        <v>2007</v>
      </c>
      <c r="B37" s="71">
        <v>56</v>
      </c>
      <c r="C37" s="72">
        <v>82.14</v>
      </c>
      <c r="D37" s="72">
        <v>80.36</v>
      </c>
      <c r="E37" s="72">
        <v>82.14</v>
      </c>
      <c r="F37" s="72">
        <v>82.14</v>
      </c>
      <c r="G37" s="72">
        <v>82.14</v>
      </c>
      <c r="H37" s="72">
        <v>82.14</v>
      </c>
      <c r="I37" s="72"/>
      <c r="J37" s="72"/>
      <c r="K37" s="72"/>
      <c r="L37" s="72"/>
      <c r="M37" s="73"/>
      <c r="N37" s="71">
        <v>46</v>
      </c>
      <c r="O37" s="71">
        <v>45</v>
      </c>
      <c r="P37" s="71">
        <v>46</v>
      </c>
      <c r="Q37" s="71">
        <v>46</v>
      </c>
      <c r="R37" s="71">
        <v>46</v>
      </c>
      <c r="S37" s="71">
        <v>46</v>
      </c>
      <c r="T37" s="71"/>
      <c r="U37" s="71"/>
      <c r="V37" s="71"/>
      <c r="W37" s="71"/>
    </row>
    <row r="38" spans="1:23" x14ac:dyDescent="0.25">
      <c r="A38" s="71">
        <v>2008</v>
      </c>
      <c r="B38" s="71">
        <v>57</v>
      </c>
      <c r="C38" s="72">
        <v>96.49</v>
      </c>
      <c r="D38" s="72">
        <v>94.74</v>
      </c>
      <c r="E38" s="72">
        <v>92.98</v>
      </c>
      <c r="F38" s="72">
        <v>94.74</v>
      </c>
      <c r="G38" s="72">
        <v>94.74</v>
      </c>
      <c r="H38" s="72"/>
      <c r="I38" s="72"/>
      <c r="J38" s="72"/>
      <c r="K38" s="72"/>
      <c r="L38" s="72"/>
      <c r="M38" s="73"/>
      <c r="N38" s="71">
        <v>55</v>
      </c>
      <c r="O38" s="71">
        <v>54</v>
      </c>
      <c r="P38" s="71">
        <v>53</v>
      </c>
      <c r="Q38" s="71">
        <v>54</v>
      </c>
      <c r="R38" s="71">
        <v>54</v>
      </c>
      <c r="S38" s="71"/>
      <c r="T38" s="71"/>
      <c r="U38" s="71"/>
      <c r="V38" s="71"/>
      <c r="W38" s="71"/>
    </row>
    <row r="39" spans="1:23" x14ac:dyDescent="0.25">
      <c r="A39" s="71">
        <v>2009</v>
      </c>
      <c r="B39" s="71">
        <v>54</v>
      </c>
      <c r="C39" s="72">
        <v>87.04</v>
      </c>
      <c r="D39" s="72">
        <v>87.04</v>
      </c>
      <c r="E39" s="72">
        <v>87.04</v>
      </c>
      <c r="F39" s="72">
        <v>88.89</v>
      </c>
      <c r="G39" s="72"/>
      <c r="H39" s="72"/>
      <c r="I39" s="72"/>
      <c r="J39" s="72"/>
      <c r="K39" s="72"/>
      <c r="L39" s="72"/>
      <c r="M39" s="73"/>
      <c r="N39" s="71">
        <v>47</v>
      </c>
      <c r="O39" s="71">
        <v>47</v>
      </c>
      <c r="P39" s="71">
        <v>47</v>
      </c>
      <c r="Q39" s="71">
        <v>48</v>
      </c>
      <c r="R39" s="71"/>
      <c r="S39" s="71"/>
      <c r="T39" s="71"/>
      <c r="U39" s="71"/>
      <c r="V39" s="71"/>
      <c r="W39" s="71"/>
    </row>
    <row r="40" spans="1:23" x14ac:dyDescent="0.25">
      <c r="A40" s="71">
        <v>2010</v>
      </c>
      <c r="B40" s="71">
        <v>51</v>
      </c>
      <c r="C40" s="72">
        <v>92.16</v>
      </c>
      <c r="D40" s="72">
        <v>88.24</v>
      </c>
      <c r="E40" s="72">
        <v>88.24</v>
      </c>
      <c r="F40" s="72"/>
      <c r="G40" s="72"/>
      <c r="H40" s="72"/>
      <c r="I40" s="72"/>
      <c r="J40" s="72"/>
      <c r="K40" s="72"/>
      <c r="L40" s="72"/>
      <c r="M40" s="73"/>
      <c r="N40" s="71">
        <v>47</v>
      </c>
      <c r="O40" s="71">
        <v>45</v>
      </c>
      <c r="P40" s="71">
        <v>45</v>
      </c>
      <c r="Q40" s="71"/>
      <c r="R40" s="71"/>
      <c r="S40" s="71"/>
      <c r="T40" s="71"/>
      <c r="U40" s="71"/>
      <c r="V40" s="71"/>
      <c r="W40" s="71"/>
    </row>
    <row r="41" spans="1:23" x14ac:dyDescent="0.25">
      <c r="A41" s="71">
        <v>2011</v>
      </c>
      <c r="B41" s="71">
        <v>54</v>
      </c>
      <c r="C41" s="72">
        <v>92.59</v>
      </c>
      <c r="D41" s="72">
        <v>88.89</v>
      </c>
      <c r="E41" s="72"/>
      <c r="F41" s="72"/>
      <c r="G41" s="72"/>
      <c r="H41" s="72"/>
      <c r="I41" s="72"/>
      <c r="J41" s="72"/>
      <c r="K41" s="72"/>
      <c r="L41" s="72"/>
      <c r="M41" s="73"/>
      <c r="N41" s="71">
        <v>50</v>
      </c>
      <c r="O41" s="71">
        <v>48</v>
      </c>
      <c r="P41" s="71"/>
      <c r="Q41" s="71"/>
      <c r="R41" s="71"/>
      <c r="S41" s="71"/>
      <c r="T41" s="71"/>
      <c r="U41" s="71"/>
      <c r="V41" s="71"/>
      <c r="W41" s="71"/>
    </row>
    <row r="42" spans="1:23" x14ac:dyDescent="0.25">
      <c r="A42" s="71">
        <v>2012</v>
      </c>
      <c r="B42" s="71">
        <v>51</v>
      </c>
      <c r="C42" s="72">
        <v>94.12</v>
      </c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71">
        <v>48</v>
      </c>
      <c r="O42" s="71"/>
      <c r="P42" s="71"/>
      <c r="Q42" s="71"/>
      <c r="R42" s="71"/>
      <c r="S42" s="71"/>
      <c r="T42" s="71"/>
      <c r="U42" s="71"/>
      <c r="V42" s="71"/>
      <c r="W42" s="71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7"/>
  <sheetViews>
    <sheetView workbookViewId="0">
      <selection activeCell="H35" sqref="H35"/>
    </sheetView>
  </sheetViews>
  <sheetFormatPr defaultColWidth="9.109375" defaultRowHeight="12.75" customHeight="1" x14ac:dyDescent="0.25"/>
  <cols>
    <col min="1" max="1" width="6.5546875" style="20" customWidth="1"/>
    <col min="2" max="2" width="5.5546875" style="20" customWidth="1"/>
    <col min="3" max="11" width="9.109375" style="20"/>
    <col min="12" max="12" width="9.88671875" style="20" customWidth="1"/>
    <col min="13" max="13" width="3.109375" style="20" customWidth="1"/>
    <col min="14" max="16384" width="9.109375" style="20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ht="12.7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12.75" customHeight="1" x14ac:dyDescent="0.25">
      <c r="A6" s="33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3" t="s">
        <v>6</v>
      </c>
      <c r="G6" s="33" t="s">
        <v>7</v>
      </c>
      <c r="H6" s="33" t="s">
        <v>8</v>
      </c>
      <c r="I6" s="33" t="s">
        <v>9</v>
      </c>
      <c r="J6" s="33" t="s">
        <v>10</v>
      </c>
      <c r="K6" s="33" t="s">
        <v>11</v>
      </c>
      <c r="L6" s="33" t="s">
        <v>12</v>
      </c>
      <c r="M6" s="32"/>
      <c r="N6" s="33" t="s">
        <v>13</v>
      </c>
      <c r="O6" s="33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3" t="s">
        <v>22</v>
      </c>
    </row>
    <row r="7" spans="1:23" ht="12.75" customHeight="1" x14ac:dyDescent="0.25">
      <c r="A7" s="84">
        <v>2003</v>
      </c>
      <c r="B7" s="84">
        <v>33</v>
      </c>
      <c r="C7" s="145">
        <v>87.88</v>
      </c>
      <c r="D7" s="145">
        <v>6.06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85"/>
      <c r="N7" s="84">
        <v>29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</row>
    <row r="8" spans="1:23" ht="12.75" customHeight="1" x14ac:dyDescent="0.25">
      <c r="A8" s="84">
        <v>2004</v>
      </c>
      <c r="B8" s="84">
        <v>7</v>
      </c>
      <c r="C8" s="145">
        <v>85.71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85"/>
      <c r="N8" s="84">
        <v>6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/>
    </row>
    <row r="9" spans="1:23" ht="12.75" customHeight="1" x14ac:dyDescent="0.25">
      <c r="A9" s="84">
        <v>2005</v>
      </c>
      <c r="B9" s="84">
        <v>2</v>
      </c>
      <c r="C9" s="145">
        <v>50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85"/>
      <c r="N9" s="84">
        <v>1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/>
      <c r="W9" s="84"/>
    </row>
    <row r="10" spans="1:23" ht="12.75" customHeight="1" x14ac:dyDescent="0.25">
      <c r="A10" s="84">
        <v>2006</v>
      </c>
      <c r="B10" s="84">
        <v>1</v>
      </c>
      <c r="C10" s="145">
        <v>100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85"/>
      <c r="N10" s="84">
        <v>1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/>
      <c r="V10" s="84"/>
      <c r="W10" s="84"/>
    </row>
    <row r="11" spans="1:23" ht="12.75" customHeight="1" x14ac:dyDescent="0.25">
      <c r="A11" s="84">
        <v>2007</v>
      </c>
      <c r="B11" s="84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85"/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/>
      <c r="U11" s="84"/>
      <c r="V11" s="84"/>
      <c r="W11" s="84"/>
    </row>
    <row r="12" spans="1:23" ht="12.75" customHeight="1" x14ac:dyDescent="0.25">
      <c r="A12" s="84">
        <v>2008</v>
      </c>
      <c r="B12" s="84">
        <v>2</v>
      </c>
      <c r="C12" s="145">
        <v>50</v>
      </c>
      <c r="D12" s="145">
        <v>0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85"/>
      <c r="N12" s="84">
        <v>1</v>
      </c>
      <c r="O12" s="84">
        <v>0</v>
      </c>
      <c r="P12" s="84">
        <v>0</v>
      </c>
      <c r="Q12" s="84">
        <v>0</v>
      </c>
      <c r="R12" s="84">
        <v>0</v>
      </c>
      <c r="S12" s="84"/>
      <c r="T12" s="84"/>
      <c r="U12" s="84"/>
      <c r="V12" s="84"/>
      <c r="W12" s="84"/>
    </row>
    <row r="13" spans="1:23" ht="12.75" customHeight="1" x14ac:dyDescent="0.25">
      <c r="A13" s="84">
        <v>2009</v>
      </c>
      <c r="B13" s="84">
        <v>1</v>
      </c>
      <c r="C13" s="145">
        <v>100</v>
      </c>
      <c r="D13" s="145">
        <v>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85"/>
      <c r="N13" s="84">
        <v>1</v>
      </c>
      <c r="O13" s="84">
        <v>0</v>
      </c>
      <c r="P13" s="84">
        <v>0</v>
      </c>
      <c r="Q13" s="84">
        <v>0</v>
      </c>
      <c r="R13" s="84"/>
      <c r="S13" s="84"/>
      <c r="T13" s="84"/>
      <c r="U13" s="84"/>
      <c r="V13" s="84"/>
      <c r="W13" s="84"/>
    </row>
    <row r="14" spans="1:23" ht="12.75" customHeight="1" x14ac:dyDescent="0.25">
      <c r="A14" s="84">
        <v>2010</v>
      </c>
      <c r="B14" s="84">
        <v>2</v>
      </c>
      <c r="C14" s="145">
        <v>50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85"/>
      <c r="N14" s="84">
        <v>1</v>
      </c>
      <c r="O14" s="84">
        <v>0</v>
      </c>
      <c r="P14" s="84">
        <v>0</v>
      </c>
      <c r="Q14" s="84"/>
      <c r="R14" s="84"/>
      <c r="S14" s="84"/>
      <c r="T14" s="84"/>
      <c r="U14" s="84"/>
      <c r="V14" s="84"/>
      <c r="W14" s="84"/>
    </row>
    <row r="15" spans="1:23" ht="12.75" customHeight="1" x14ac:dyDescent="0.25">
      <c r="A15" s="84">
        <v>2011</v>
      </c>
      <c r="B15" s="84">
        <v>0</v>
      </c>
      <c r="C15" s="145">
        <v>0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85"/>
      <c r="N15" s="84">
        <v>0</v>
      </c>
      <c r="O15" s="84">
        <v>0</v>
      </c>
      <c r="P15" s="84"/>
      <c r="Q15" s="84"/>
      <c r="R15" s="84"/>
      <c r="S15" s="84"/>
      <c r="T15" s="84"/>
      <c r="U15" s="84"/>
      <c r="V15" s="84"/>
      <c r="W15" s="84"/>
    </row>
    <row r="16" spans="1:23" ht="12.75" customHeight="1" x14ac:dyDescent="0.25">
      <c r="A16" s="84">
        <v>2012</v>
      </c>
      <c r="B16" s="84">
        <v>0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85"/>
      <c r="N16" s="84">
        <v>0</v>
      </c>
      <c r="O16" s="84"/>
      <c r="P16" s="84"/>
      <c r="Q16" s="84"/>
      <c r="R16" s="84"/>
      <c r="S16" s="84"/>
      <c r="T16" s="84"/>
      <c r="U16" s="84"/>
      <c r="V16" s="84"/>
      <c r="W16" s="84"/>
    </row>
    <row r="17" spans="1:23" ht="12.75" customHeight="1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12.75" customHeight="1" x14ac:dyDescent="0.25">
      <c r="A19" s="83" t="s">
        <v>1</v>
      </c>
      <c r="B19" s="83" t="s">
        <v>2</v>
      </c>
      <c r="C19" s="83" t="s">
        <v>3</v>
      </c>
      <c r="D19" s="83" t="s">
        <v>4</v>
      </c>
      <c r="E19" s="83" t="s">
        <v>5</v>
      </c>
      <c r="F19" s="83" t="s">
        <v>6</v>
      </c>
      <c r="G19" s="83" t="s">
        <v>7</v>
      </c>
      <c r="H19" s="83" t="s">
        <v>8</v>
      </c>
      <c r="I19" s="83" t="s">
        <v>9</v>
      </c>
      <c r="J19" s="83" t="s">
        <v>10</v>
      </c>
      <c r="K19" s="83" t="s">
        <v>11</v>
      </c>
      <c r="L19" s="83" t="s">
        <v>12</v>
      </c>
      <c r="M19" s="82"/>
      <c r="N19" s="83" t="s">
        <v>24</v>
      </c>
      <c r="O19" s="83" t="s">
        <v>25</v>
      </c>
      <c r="P19" s="83" t="s">
        <v>26</v>
      </c>
      <c r="Q19" s="83" t="s">
        <v>27</v>
      </c>
      <c r="R19" s="83" t="s">
        <v>28</v>
      </c>
      <c r="S19" s="83" t="s">
        <v>29</v>
      </c>
      <c r="T19" s="83" t="s">
        <v>30</v>
      </c>
      <c r="U19" s="83" t="s">
        <v>31</v>
      </c>
      <c r="V19" s="83" t="s">
        <v>32</v>
      </c>
      <c r="W19" s="83" t="s">
        <v>33</v>
      </c>
    </row>
    <row r="20" spans="1:23" ht="12.75" customHeight="1" x14ac:dyDescent="0.25">
      <c r="A20" s="84">
        <v>2003</v>
      </c>
      <c r="B20" s="84">
        <v>33</v>
      </c>
      <c r="C20" s="145">
        <v>3.03</v>
      </c>
      <c r="D20" s="145">
        <v>84.85</v>
      </c>
      <c r="E20" s="145">
        <v>90.91</v>
      </c>
      <c r="F20" s="145">
        <v>90.91</v>
      </c>
      <c r="G20" s="145">
        <v>90.91</v>
      </c>
      <c r="H20" s="145">
        <v>90.91</v>
      </c>
      <c r="I20" s="145">
        <v>90.91</v>
      </c>
      <c r="J20" s="145">
        <v>90.91</v>
      </c>
      <c r="K20" s="145">
        <v>90.91</v>
      </c>
      <c r="L20" s="145">
        <v>90.91</v>
      </c>
      <c r="M20" s="85"/>
      <c r="N20" s="84">
        <v>1</v>
      </c>
      <c r="O20" s="84">
        <v>28</v>
      </c>
      <c r="P20" s="84">
        <v>30</v>
      </c>
      <c r="Q20" s="84">
        <v>30</v>
      </c>
      <c r="R20" s="84">
        <v>30</v>
      </c>
      <c r="S20" s="84">
        <v>30</v>
      </c>
      <c r="T20" s="84">
        <v>30</v>
      </c>
      <c r="U20" s="84">
        <v>30</v>
      </c>
      <c r="V20" s="84">
        <v>30</v>
      </c>
      <c r="W20" s="84">
        <v>30</v>
      </c>
    </row>
    <row r="21" spans="1:23" ht="12.75" customHeight="1" x14ac:dyDescent="0.25">
      <c r="A21" s="84">
        <v>2004</v>
      </c>
      <c r="B21" s="84">
        <v>7</v>
      </c>
      <c r="C21" s="145">
        <v>14.29</v>
      </c>
      <c r="D21" s="145">
        <v>100</v>
      </c>
      <c r="E21" s="145">
        <v>100</v>
      </c>
      <c r="F21" s="145">
        <v>100</v>
      </c>
      <c r="G21" s="145">
        <v>100</v>
      </c>
      <c r="H21" s="145">
        <v>100</v>
      </c>
      <c r="I21" s="145">
        <v>100</v>
      </c>
      <c r="J21" s="145">
        <v>100</v>
      </c>
      <c r="K21" s="145">
        <v>100</v>
      </c>
      <c r="L21" s="145"/>
      <c r="M21" s="85"/>
      <c r="N21" s="84">
        <v>1</v>
      </c>
      <c r="O21" s="84">
        <v>7</v>
      </c>
      <c r="P21" s="84">
        <v>7</v>
      </c>
      <c r="Q21" s="84">
        <v>7</v>
      </c>
      <c r="R21" s="84">
        <v>7</v>
      </c>
      <c r="S21" s="84">
        <v>7</v>
      </c>
      <c r="T21" s="84">
        <v>7</v>
      </c>
      <c r="U21" s="84">
        <v>7</v>
      </c>
      <c r="V21" s="84">
        <v>7</v>
      </c>
      <c r="W21" s="84"/>
    </row>
    <row r="22" spans="1:23" ht="12.75" customHeight="1" x14ac:dyDescent="0.25">
      <c r="A22" s="84">
        <v>2005</v>
      </c>
      <c r="B22" s="84">
        <v>2</v>
      </c>
      <c r="C22" s="145">
        <v>0</v>
      </c>
      <c r="D22" s="145">
        <v>50</v>
      </c>
      <c r="E22" s="145">
        <v>50</v>
      </c>
      <c r="F22" s="145">
        <v>50</v>
      </c>
      <c r="G22" s="145">
        <v>50</v>
      </c>
      <c r="H22" s="145">
        <v>50</v>
      </c>
      <c r="I22" s="145">
        <v>50</v>
      </c>
      <c r="J22" s="145">
        <v>50</v>
      </c>
      <c r="K22" s="145"/>
      <c r="L22" s="145"/>
      <c r="M22" s="85"/>
      <c r="N22" s="84">
        <v>0</v>
      </c>
      <c r="O22" s="84">
        <v>1</v>
      </c>
      <c r="P22" s="84">
        <v>1</v>
      </c>
      <c r="Q22" s="84">
        <v>1</v>
      </c>
      <c r="R22" s="84">
        <v>1</v>
      </c>
      <c r="S22" s="84">
        <v>1</v>
      </c>
      <c r="T22" s="84">
        <v>1</v>
      </c>
      <c r="U22" s="84">
        <v>1</v>
      </c>
      <c r="V22" s="84"/>
      <c r="W22" s="84"/>
    </row>
    <row r="23" spans="1:23" ht="12.75" customHeight="1" x14ac:dyDescent="0.25">
      <c r="A23" s="84">
        <v>2006</v>
      </c>
      <c r="B23" s="84">
        <v>1</v>
      </c>
      <c r="C23" s="145">
        <v>0</v>
      </c>
      <c r="D23" s="145">
        <v>100</v>
      </c>
      <c r="E23" s="145">
        <v>100</v>
      </c>
      <c r="F23" s="145">
        <v>100</v>
      </c>
      <c r="G23" s="145">
        <v>100</v>
      </c>
      <c r="H23" s="145">
        <v>100</v>
      </c>
      <c r="I23" s="145">
        <v>100</v>
      </c>
      <c r="J23" s="145"/>
      <c r="K23" s="145"/>
      <c r="L23" s="145"/>
      <c r="M23" s="85"/>
      <c r="N23" s="84">
        <v>0</v>
      </c>
      <c r="O23" s="84">
        <v>1</v>
      </c>
      <c r="P23" s="84">
        <v>1</v>
      </c>
      <c r="Q23" s="84">
        <v>1</v>
      </c>
      <c r="R23" s="84">
        <v>1</v>
      </c>
      <c r="S23" s="84">
        <v>1</v>
      </c>
      <c r="T23" s="84">
        <v>1</v>
      </c>
      <c r="U23" s="84"/>
      <c r="V23" s="84"/>
      <c r="W23" s="84"/>
    </row>
    <row r="24" spans="1:23" ht="12.75" customHeight="1" x14ac:dyDescent="0.25">
      <c r="A24" s="84">
        <v>2007</v>
      </c>
      <c r="B24" s="84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/>
      <c r="J24" s="145"/>
      <c r="K24" s="145"/>
      <c r="L24" s="145"/>
      <c r="M24" s="85"/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/>
      <c r="U24" s="84"/>
      <c r="V24" s="84"/>
      <c r="W24" s="84"/>
    </row>
    <row r="25" spans="1:23" ht="12.75" customHeight="1" x14ac:dyDescent="0.25">
      <c r="A25" s="84">
        <v>2008</v>
      </c>
      <c r="B25" s="84">
        <v>2</v>
      </c>
      <c r="C25" s="145">
        <v>50</v>
      </c>
      <c r="D25" s="145">
        <v>100</v>
      </c>
      <c r="E25" s="145">
        <v>100</v>
      </c>
      <c r="F25" s="145">
        <v>100</v>
      </c>
      <c r="G25" s="145">
        <v>100</v>
      </c>
      <c r="H25" s="145"/>
      <c r="I25" s="145"/>
      <c r="J25" s="145"/>
      <c r="K25" s="145"/>
      <c r="L25" s="145"/>
      <c r="M25" s="85"/>
      <c r="N25" s="84">
        <v>1</v>
      </c>
      <c r="O25" s="84">
        <v>2</v>
      </c>
      <c r="P25" s="84">
        <v>2</v>
      </c>
      <c r="Q25" s="84">
        <v>2</v>
      </c>
      <c r="R25" s="84">
        <v>2</v>
      </c>
      <c r="S25" s="84"/>
      <c r="T25" s="84"/>
      <c r="U25" s="84"/>
      <c r="V25" s="84"/>
      <c r="W25" s="84"/>
    </row>
    <row r="26" spans="1:23" ht="12.75" customHeight="1" x14ac:dyDescent="0.25">
      <c r="A26" s="84">
        <v>2009</v>
      </c>
      <c r="B26" s="84">
        <v>1</v>
      </c>
      <c r="C26" s="145">
        <v>0</v>
      </c>
      <c r="D26" s="145">
        <v>100</v>
      </c>
      <c r="E26" s="145">
        <v>100</v>
      </c>
      <c r="F26" s="145">
        <v>100</v>
      </c>
      <c r="G26" s="145"/>
      <c r="H26" s="145"/>
      <c r="I26" s="145"/>
      <c r="J26" s="145"/>
      <c r="K26" s="145"/>
      <c r="L26" s="145"/>
      <c r="M26" s="85"/>
      <c r="N26" s="84">
        <v>0</v>
      </c>
      <c r="O26" s="84">
        <v>1</v>
      </c>
      <c r="P26" s="84">
        <v>1</v>
      </c>
      <c r="Q26" s="84">
        <v>1</v>
      </c>
      <c r="R26" s="84"/>
      <c r="S26" s="84"/>
      <c r="T26" s="84"/>
      <c r="U26" s="84"/>
      <c r="V26" s="84"/>
      <c r="W26" s="84"/>
    </row>
    <row r="27" spans="1:23" ht="12.75" customHeight="1" x14ac:dyDescent="0.25">
      <c r="A27" s="84">
        <v>2010</v>
      </c>
      <c r="B27" s="84">
        <v>2</v>
      </c>
      <c r="C27" s="145">
        <v>50</v>
      </c>
      <c r="D27" s="145">
        <v>50</v>
      </c>
      <c r="E27" s="145">
        <v>50</v>
      </c>
      <c r="F27" s="145"/>
      <c r="G27" s="145"/>
      <c r="H27" s="145"/>
      <c r="I27" s="145"/>
      <c r="J27" s="145"/>
      <c r="K27" s="145"/>
      <c r="L27" s="145"/>
      <c r="M27" s="85"/>
      <c r="N27" s="84">
        <v>1</v>
      </c>
      <c r="O27" s="84">
        <v>1</v>
      </c>
      <c r="P27" s="84">
        <v>1</v>
      </c>
      <c r="Q27" s="84"/>
      <c r="R27" s="84"/>
      <c r="S27" s="84"/>
      <c r="T27" s="84"/>
      <c r="U27" s="84"/>
      <c r="V27" s="84"/>
      <c r="W27" s="84"/>
    </row>
    <row r="28" spans="1:23" ht="12.75" customHeight="1" x14ac:dyDescent="0.25">
      <c r="A28" s="84">
        <v>2011</v>
      </c>
      <c r="B28" s="84">
        <v>0</v>
      </c>
      <c r="C28" s="145">
        <v>0</v>
      </c>
      <c r="D28" s="145">
        <v>0</v>
      </c>
      <c r="E28" s="145"/>
      <c r="F28" s="145"/>
      <c r="G28" s="145"/>
      <c r="H28" s="145"/>
      <c r="I28" s="145"/>
      <c r="J28" s="145"/>
      <c r="K28" s="145"/>
      <c r="L28" s="145"/>
      <c r="M28" s="85"/>
      <c r="N28" s="84">
        <v>0</v>
      </c>
      <c r="O28" s="84">
        <v>0</v>
      </c>
      <c r="P28" s="84"/>
      <c r="Q28" s="84"/>
      <c r="R28" s="84"/>
      <c r="S28" s="84"/>
      <c r="T28" s="84"/>
      <c r="U28" s="84"/>
      <c r="V28" s="84"/>
      <c r="W28" s="84"/>
    </row>
    <row r="29" spans="1:23" ht="12.75" customHeight="1" x14ac:dyDescent="0.25">
      <c r="A29" s="84">
        <v>2012</v>
      </c>
      <c r="B29" s="84">
        <v>0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85"/>
      <c r="N29" s="84">
        <v>0</v>
      </c>
      <c r="O29" s="84"/>
      <c r="P29" s="84"/>
      <c r="Q29" s="84"/>
      <c r="R29" s="84"/>
      <c r="S29" s="84"/>
      <c r="T29" s="84"/>
      <c r="U29" s="84"/>
      <c r="V29" s="84"/>
      <c r="W29" s="84"/>
    </row>
    <row r="30" spans="1:23" ht="12.7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12.75" customHeight="1" x14ac:dyDescent="0.25">
      <c r="A32" s="83" t="s">
        <v>1</v>
      </c>
      <c r="B32" s="83" t="s">
        <v>2</v>
      </c>
      <c r="C32" s="83" t="s">
        <v>3</v>
      </c>
      <c r="D32" s="83" t="s">
        <v>4</v>
      </c>
      <c r="E32" s="83" t="s">
        <v>5</v>
      </c>
      <c r="F32" s="83" t="s">
        <v>6</v>
      </c>
      <c r="G32" s="83" t="s">
        <v>7</v>
      </c>
      <c r="H32" s="83" t="s">
        <v>8</v>
      </c>
      <c r="I32" s="83" t="s">
        <v>9</v>
      </c>
      <c r="J32" s="83" t="s">
        <v>10</v>
      </c>
      <c r="K32" s="83" t="s">
        <v>11</v>
      </c>
      <c r="L32" s="83" t="s">
        <v>12</v>
      </c>
      <c r="M32" s="82"/>
      <c r="N32" s="83" t="s">
        <v>34</v>
      </c>
      <c r="O32" s="83" t="s">
        <v>35</v>
      </c>
      <c r="P32" s="83" t="s">
        <v>36</v>
      </c>
      <c r="Q32" s="83" t="s">
        <v>37</v>
      </c>
      <c r="R32" s="83" t="s">
        <v>38</v>
      </c>
      <c r="S32" s="83" t="s">
        <v>39</v>
      </c>
      <c r="T32" s="83" t="s">
        <v>40</v>
      </c>
      <c r="U32" s="83" t="s">
        <v>41</v>
      </c>
      <c r="V32" s="83" t="s">
        <v>42</v>
      </c>
      <c r="W32" s="83" t="s">
        <v>43</v>
      </c>
    </row>
    <row r="33" spans="1:23" ht="12.75" customHeight="1" x14ac:dyDescent="0.25">
      <c r="A33" s="84">
        <v>2003</v>
      </c>
      <c r="B33" s="84">
        <v>33</v>
      </c>
      <c r="C33" s="145">
        <v>90.91</v>
      </c>
      <c r="D33" s="145">
        <v>90.91</v>
      </c>
      <c r="E33" s="145">
        <v>90.91</v>
      </c>
      <c r="F33" s="145">
        <v>90.91</v>
      </c>
      <c r="G33" s="145">
        <v>90.91</v>
      </c>
      <c r="H33" s="145">
        <v>90.91</v>
      </c>
      <c r="I33" s="145">
        <v>90.91</v>
      </c>
      <c r="J33" s="145">
        <v>90.91</v>
      </c>
      <c r="K33" s="145">
        <v>90.91</v>
      </c>
      <c r="L33" s="145">
        <v>90.91</v>
      </c>
      <c r="M33" s="85"/>
      <c r="N33" s="84">
        <v>30</v>
      </c>
      <c r="O33" s="84">
        <v>30</v>
      </c>
      <c r="P33" s="84">
        <v>30</v>
      </c>
      <c r="Q33" s="84">
        <v>30</v>
      </c>
      <c r="R33" s="84">
        <v>30</v>
      </c>
      <c r="S33" s="84">
        <v>30</v>
      </c>
      <c r="T33" s="84">
        <v>30</v>
      </c>
      <c r="U33" s="84">
        <v>30</v>
      </c>
      <c r="V33" s="84">
        <v>30</v>
      </c>
      <c r="W33" s="84">
        <v>30</v>
      </c>
    </row>
    <row r="34" spans="1:23" ht="12.75" customHeight="1" x14ac:dyDescent="0.25">
      <c r="A34" s="84">
        <v>2004</v>
      </c>
      <c r="B34" s="84">
        <v>7</v>
      </c>
      <c r="C34" s="145">
        <v>100</v>
      </c>
      <c r="D34" s="145">
        <v>100</v>
      </c>
      <c r="E34" s="145">
        <v>100</v>
      </c>
      <c r="F34" s="145">
        <v>100</v>
      </c>
      <c r="G34" s="145">
        <v>100</v>
      </c>
      <c r="H34" s="145">
        <v>100</v>
      </c>
      <c r="I34" s="145">
        <v>100</v>
      </c>
      <c r="J34" s="145">
        <v>100</v>
      </c>
      <c r="K34" s="145">
        <v>100</v>
      </c>
      <c r="L34" s="145"/>
      <c r="M34" s="85"/>
      <c r="N34" s="84">
        <v>7</v>
      </c>
      <c r="O34" s="84">
        <v>7</v>
      </c>
      <c r="P34" s="84">
        <v>7</v>
      </c>
      <c r="Q34" s="84">
        <v>7</v>
      </c>
      <c r="R34" s="84">
        <v>7</v>
      </c>
      <c r="S34" s="84">
        <v>7</v>
      </c>
      <c r="T34" s="84">
        <v>7</v>
      </c>
      <c r="U34" s="84">
        <v>7</v>
      </c>
      <c r="V34" s="84">
        <v>7</v>
      </c>
      <c r="W34" s="84"/>
    </row>
    <row r="35" spans="1:23" ht="12.75" customHeight="1" x14ac:dyDescent="0.25">
      <c r="A35" s="84">
        <v>2005</v>
      </c>
      <c r="B35" s="84">
        <v>2</v>
      </c>
      <c r="C35" s="145">
        <v>50</v>
      </c>
      <c r="D35" s="145">
        <v>50</v>
      </c>
      <c r="E35" s="145">
        <v>50</v>
      </c>
      <c r="F35" s="145">
        <v>50</v>
      </c>
      <c r="G35" s="145">
        <v>50</v>
      </c>
      <c r="H35" s="145">
        <v>50</v>
      </c>
      <c r="I35" s="145">
        <v>50</v>
      </c>
      <c r="J35" s="145">
        <v>50</v>
      </c>
      <c r="K35" s="145"/>
      <c r="L35" s="145"/>
      <c r="M35" s="85"/>
      <c r="N35" s="84">
        <v>1</v>
      </c>
      <c r="O35" s="84">
        <v>1</v>
      </c>
      <c r="P35" s="84">
        <v>1</v>
      </c>
      <c r="Q35" s="84">
        <v>1</v>
      </c>
      <c r="R35" s="84">
        <v>1</v>
      </c>
      <c r="S35" s="84">
        <v>1</v>
      </c>
      <c r="T35" s="84">
        <v>1</v>
      </c>
      <c r="U35" s="84">
        <v>1</v>
      </c>
      <c r="V35" s="84"/>
      <c r="W35" s="84"/>
    </row>
    <row r="36" spans="1:23" ht="12.75" customHeight="1" x14ac:dyDescent="0.25">
      <c r="A36" s="84">
        <v>2006</v>
      </c>
      <c r="B36" s="84">
        <v>1</v>
      </c>
      <c r="C36" s="145">
        <v>100</v>
      </c>
      <c r="D36" s="145">
        <v>100</v>
      </c>
      <c r="E36" s="145">
        <v>100</v>
      </c>
      <c r="F36" s="145">
        <v>100</v>
      </c>
      <c r="G36" s="145">
        <v>100</v>
      </c>
      <c r="H36" s="145">
        <v>100</v>
      </c>
      <c r="I36" s="145">
        <v>100</v>
      </c>
      <c r="J36" s="145"/>
      <c r="K36" s="145"/>
      <c r="L36" s="145"/>
      <c r="M36" s="85"/>
      <c r="N36" s="84">
        <v>1</v>
      </c>
      <c r="O36" s="84">
        <v>1</v>
      </c>
      <c r="P36" s="84">
        <v>1</v>
      </c>
      <c r="Q36" s="84">
        <v>1</v>
      </c>
      <c r="R36" s="84">
        <v>1</v>
      </c>
      <c r="S36" s="84">
        <v>1</v>
      </c>
      <c r="T36" s="84">
        <v>1</v>
      </c>
      <c r="U36" s="84"/>
      <c r="V36" s="84"/>
      <c r="W36" s="84"/>
    </row>
    <row r="37" spans="1:23" ht="12.75" customHeight="1" x14ac:dyDescent="0.25">
      <c r="A37" s="84">
        <v>2007</v>
      </c>
      <c r="B37" s="84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/>
      <c r="J37" s="145"/>
      <c r="K37" s="145"/>
      <c r="L37" s="145"/>
      <c r="M37" s="85"/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/>
      <c r="U37" s="84"/>
      <c r="V37" s="84"/>
      <c r="W37" s="84"/>
    </row>
    <row r="38" spans="1:23" ht="12.75" customHeight="1" x14ac:dyDescent="0.25">
      <c r="A38" s="84">
        <v>2008</v>
      </c>
      <c r="B38" s="84">
        <v>2</v>
      </c>
      <c r="C38" s="145">
        <v>100</v>
      </c>
      <c r="D38" s="145">
        <v>100</v>
      </c>
      <c r="E38" s="145">
        <v>100</v>
      </c>
      <c r="F38" s="145">
        <v>100</v>
      </c>
      <c r="G38" s="145">
        <v>100</v>
      </c>
      <c r="H38" s="145"/>
      <c r="I38" s="145"/>
      <c r="J38" s="145"/>
      <c r="K38" s="145"/>
      <c r="L38" s="145"/>
      <c r="M38" s="85"/>
      <c r="N38" s="84">
        <v>2</v>
      </c>
      <c r="O38" s="84">
        <v>2</v>
      </c>
      <c r="P38" s="84">
        <v>2</v>
      </c>
      <c r="Q38" s="84">
        <v>2</v>
      </c>
      <c r="R38" s="84">
        <v>2</v>
      </c>
      <c r="S38" s="84"/>
      <c r="T38" s="84"/>
      <c r="U38" s="84"/>
      <c r="V38" s="84"/>
      <c r="W38" s="84"/>
    </row>
    <row r="39" spans="1:23" ht="12.75" customHeight="1" x14ac:dyDescent="0.25">
      <c r="A39" s="84">
        <v>2009</v>
      </c>
      <c r="B39" s="84">
        <v>1</v>
      </c>
      <c r="C39" s="145">
        <v>100</v>
      </c>
      <c r="D39" s="145">
        <v>100</v>
      </c>
      <c r="E39" s="145">
        <v>100</v>
      </c>
      <c r="F39" s="145">
        <v>100</v>
      </c>
      <c r="G39" s="145"/>
      <c r="H39" s="145"/>
      <c r="I39" s="145"/>
      <c r="J39" s="145"/>
      <c r="K39" s="145"/>
      <c r="L39" s="145"/>
      <c r="M39" s="85"/>
      <c r="N39" s="84">
        <v>1</v>
      </c>
      <c r="O39" s="84">
        <v>1</v>
      </c>
      <c r="P39" s="84">
        <v>1</v>
      </c>
      <c r="Q39" s="84">
        <v>1</v>
      </c>
      <c r="R39" s="84"/>
      <c r="S39" s="84"/>
      <c r="T39" s="84"/>
      <c r="U39" s="84"/>
      <c r="V39" s="84"/>
      <c r="W39" s="84"/>
    </row>
    <row r="40" spans="1:23" ht="12.75" customHeight="1" x14ac:dyDescent="0.25">
      <c r="A40" s="84">
        <v>2010</v>
      </c>
      <c r="B40" s="84">
        <v>2</v>
      </c>
      <c r="C40" s="145">
        <v>100</v>
      </c>
      <c r="D40" s="145">
        <v>50</v>
      </c>
      <c r="E40" s="145">
        <v>50</v>
      </c>
      <c r="F40" s="145"/>
      <c r="G40" s="145"/>
      <c r="H40" s="145"/>
      <c r="I40" s="145"/>
      <c r="J40" s="145"/>
      <c r="K40" s="145"/>
      <c r="L40" s="145"/>
      <c r="M40" s="85"/>
      <c r="N40" s="84">
        <v>2</v>
      </c>
      <c r="O40" s="84">
        <v>1</v>
      </c>
      <c r="P40" s="84">
        <v>1</v>
      </c>
      <c r="Q40" s="84"/>
      <c r="R40" s="84"/>
      <c r="S40" s="84"/>
      <c r="T40" s="84"/>
      <c r="U40" s="84"/>
      <c r="V40" s="84"/>
      <c r="W40" s="84"/>
    </row>
    <row r="41" spans="1:23" ht="12.75" customHeight="1" x14ac:dyDescent="0.25">
      <c r="A41" s="84">
        <v>2011</v>
      </c>
      <c r="B41" s="84">
        <v>0</v>
      </c>
      <c r="C41" s="145">
        <v>0</v>
      </c>
      <c r="D41" s="145">
        <v>0</v>
      </c>
      <c r="E41" s="145"/>
      <c r="F41" s="145"/>
      <c r="G41" s="145"/>
      <c r="H41" s="145"/>
      <c r="I41" s="145"/>
      <c r="J41" s="145"/>
      <c r="K41" s="145"/>
      <c r="L41" s="145"/>
      <c r="M41" s="85"/>
      <c r="N41" s="84">
        <v>0</v>
      </c>
      <c r="O41" s="84">
        <v>0</v>
      </c>
      <c r="P41" s="84"/>
      <c r="Q41" s="84"/>
      <c r="R41" s="84"/>
      <c r="S41" s="84"/>
      <c r="T41" s="84"/>
      <c r="U41" s="84"/>
      <c r="V41" s="84"/>
      <c r="W41" s="84"/>
    </row>
    <row r="42" spans="1:23" ht="12.75" customHeight="1" x14ac:dyDescent="0.25">
      <c r="A42" s="84">
        <v>2012</v>
      </c>
      <c r="B42" s="84">
        <v>0</v>
      </c>
      <c r="C42" s="145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85"/>
      <c r="N42" s="84">
        <v>0</v>
      </c>
      <c r="O42" s="84"/>
      <c r="P42" s="84"/>
      <c r="Q42" s="84"/>
      <c r="R42" s="84"/>
      <c r="S42" s="84"/>
      <c r="T42" s="84"/>
      <c r="U42" s="84"/>
      <c r="V42" s="84"/>
      <c r="W42" s="84"/>
    </row>
    <row r="43" spans="1:23" ht="12.75" customHeight="1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ht="12.75" customHeight="1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17:W17"/>
    <mergeCell ref="A1:W1"/>
    <mergeCell ref="A2:W2"/>
    <mergeCell ref="A3:W3"/>
    <mergeCell ref="A4:W4"/>
    <mergeCell ref="A5:W5"/>
    <mergeCell ref="A18:W18"/>
    <mergeCell ref="A30:W30"/>
    <mergeCell ref="A31:W31"/>
    <mergeCell ref="A46:W46"/>
    <mergeCell ref="A47:W47"/>
    <mergeCell ref="A43:W43"/>
    <mergeCell ref="A44:W44"/>
    <mergeCell ref="A45:W45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11</v>
      </c>
      <c r="L6" s="35" t="s">
        <v>12</v>
      </c>
      <c r="M6" s="34"/>
      <c r="N6" s="35" t="s">
        <v>13</v>
      </c>
      <c r="O6" s="35" t="s">
        <v>14</v>
      </c>
      <c r="P6" s="35" t="s">
        <v>15</v>
      </c>
      <c r="Q6" s="35" t="s">
        <v>16</v>
      </c>
      <c r="R6" s="35" t="s">
        <v>17</v>
      </c>
      <c r="S6" s="35" t="s">
        <v>18</v>
      </c>
      <c r="T6" s="35" t="s">
        <v>19</v>
      </c>
      <c r="U6" s="35" t="s">
        <v>20</v>
      </c>
      <c r="V6" s="35" t="s">
        <v>21</v>
      </c>
      <c r="W6" s="35" t="s">
        <v>22</v>
      </c>
    </row>
    <row r="7" spans="1:23" x14ac:dyDescent="0.25">
      <c r="A7" s="88">
        <v>2003</v>
      </c>
      <c r="B7" s="88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89"/>
      <c r="N7" s="88">
        <v>0</v>
      </c>
      <c r="O7" s="88">
        <v>0</v>
      </c>
      <c r="P7" s="88">
        <v>0</v>
      </c>
      <c r="Q7" s="88">
        <v>0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</row>
    <row r="8" spans="1:23" x14ac:dyDescent="0.25">
      <c r="A8" s="88">
        <v>2004</v>
      </c>
      <c r="B8" s="88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89"/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/>
    </row>
    <row r="9" spans="1:23" x14ac:dyDescent="0.25">
      <c r="A9" s="88">
        <v>2005</v>
      </c>
      <c r="B9" s="88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89"/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/>
      <c r="W9" s="88"/>
    </row>
    <row r="10" spans="1:23" x14ac:dyDescent="0.25">
      <c r="A10" s="88">
        <v>2006</v>
      </c>
      <c r="B10" s="88">
        <v>3</v>
      </c>
      <c r="C10" s="145">
        <v>66.67</v>
      </c>
      <c r="D10" s="145">
        <v>33.33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89"/>
      <c r="N10" s="88">
        <v>2</v>
      </c>
      <c r="O10" s="88">
        <v>1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/>
      <c r="V10" s="88"/>
      <c r="W10" s="88"/>
    </row>
    <row r="11" spans="1:23" x14ac:dyDescent="0.25">
      <c r="A11" s="88">
        <v>2007</v>
      </c>
      <c r="B11" s="88">
        <v>2</v>
      </c>
      <c r="C11" s="145">
        <v>100</v>
      </c>
      <c r="D11" s="145">
        <v>50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89"/>
      <c r="N11" s="88">
        <v>2</v>
      </c>
      <c r="O11" s="88">
        <v>1</v>
      </c>
      <c r="P11" s="88">
        <v>0</v>
      </c>
      <c r="Q11" s="88">
        <v>0</v>
      </c>
      <c r="R11" s="88">
        <v>0</v>
      </c>
      <c r="S11" s="88">
        <v>0</v>
      </c>
      <c r="T11" s="88"/>
      <c r="U11" s="88"/>
      <c r="V11" s="88"/>
      <c r="W11" s="88"/>
    </row>
    <row r="12" spans="1:23" x14ac:dyDescent="0.25">
      <c r="A12" s="88">
        <v>2008</v>
      </c>
      <c r="B12" s="88">
        <v>6</v>
      </c>
      <c r="C12" s="145">
        <v>100</v>
      </c>
      <c r="D12" s="145">
        <v>50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89"/>
      <c r="N12" s="88">
        <v>6</v>
      </c>
      <c r="O12" s="88">
        <v>3</v>
      </c>
      <c r="P12" s="88">
        <v>0</v>
      </c>
      <c r="Q12" s="88">
        <v>0</v>
      </c>
      <c r="R12" s="88">
        <v>0</v>
      </c>
      <c r="S12" s="88"/>
      <c r="T12" s="88"/>
      <c r="U12" s="88"/>
      <c r="V12" s="88"/>
      <c r="W12" s="88"/>
    </row>
    <row r="13" spans="1:23" x14ac:dyDescent="0.25">
      <c r="A13" s="88">
        <v>2009</v>
      </c>
      <c r="B13" s="88">
        <v>5</v>
      </c>
      <c r="C13" s="145">
        <v>100</v>
      </c>
      <c r="D13" s="145">
        <v>0</v>
      </c>
      <c r="E13" s="145">
        <v>20</v>
      </c>
      <c r="F13" s="145">
        <v>20</v>
      </c>
      <c r="G13" s="145"/>
      <c r="H13" s="145"/>
      <c r="I13" s="145"/>
      <c r="J13" s="145"/>
      <c r="K13" s="145"/>
      <c r="L13" s="145"/>
      <c r="M13" s="89"/>
      <c r="N13" s="88">
        <v>5</v>
      </c>
      <c r="O13" s="88">
        <v>0</v>
      </c>
      <c r="P13" s="88">
        <v>1</v>
      </c>
      <c r="Q13" s="88">
        <v>1</v>
      </c>
      <c r="R13" s="88"/>
      <c r="S13" s="88"/>
      <c r="T13" s="88"/>
      <c r="U13" s="88"/>
      <c r="V13" s="88"/>
      <c r="W13" s="88"/>
    </row>
    <row r="14" spans="1:23" x14ac:dyDescent="0.25">
      <c r="A14" s="88">
        <v>2010</v>
      </c>
      <c r="B14" s="88">
        <v>5</v>
      </c>
      <c r="C14" s="145">
        <v>100</v>
      </c>
      <c r="D14" s="145">
        <v>40</v>
      </c>
      <c r="E14" s="145">
        <v>20</v>
      </c>
      <c r="F14" s="145"/>
      <c r="G14" s="145"/>
      <c r="H14" s="145"/>
      <c r="I14" s="145"/>
      <c r="J14" s="145"/>
      <c r="K14" s="145"/>
      <c r="L14" s="145"/>
      <c r="M14" s="89"/>
      <c r="N14" s="88">
        <v>5</v>
      </c>
      <c r="O14" s="88">
        <v>2</v>
      </c>
      <c r="P14" s="88">
        <v>1</v>
      </c>
      <c r="Q14" s="88"/>
      <c r="R14" s="88"/>
      <c r="S14" s="88"/>
      <c r="T14" s="88"/>
      <c r="U14" s="88"/>
      <c r="V14" s="88"/>
      <c r="W14" s="88"/>
    </row>
    <row r="15" spans="1:23" x14ac:dyDescent="0.25">
      <c r="A15" s="88">
        <v>2011</v>
      </c>
      <c r="B15" s="88">
        <v>4</v>
      </c>
      <c r="C15" s="145">
        <v>75</v>
      </c>
      <c r="D15" s="145">
        <v>75</v>
      </c>
      <c r="E15" s="145"/>
      <c r="F15" s="145"/>
      <c r="G15" s="145"/>
      <c r="H15" s="145"/>
      <c r="I15" s="145"/>
      <c r="J15" s="145"/>
      <c r="K15" s="145"/>
      <c r="L15" s="145"/>
      <c r="M15" s="89"/>
      <c r="N15" s="88">
        <v>3</v>
      </c>
      <c r="O15" s="88">
        <v>3</v>
      </c>
      <c r="P15" s="88"/>
      <c r="Q15" s="88"/>
      <c r="R15" s="88"/>
      <c r="S15" s="88"/>
      <c r="T15" s="88"/>
      <c r="U15" s="88"/>
      <c r="V15" s="88"/>
      <c r="W15" s="88"/>
    </row>
    <row r="16" spans="1:23" x14ac:dyDescent="0.25">
      <c r="A16" s="88">
        <v>2012</v>
      </c>
      <c r="B16" s="88">
        <v>10</v>
      </c>
      <c r="C16" s="145">
        <v>70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89"/>
      <c r="N16" s="88">
        <v>7</v>
      </c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87" t="s">
        <v>1</v>
      </c>
      <c r="B19" s="87" t="s">
        <v>2</v>
      </c>
      <c r="C19" s="87" t="s">
        <v>3</v>
      </c>
      <c r="D19" s="87" t="s">
        <v>4</v>
      </c>
      <c r="E19" s="87" t="s">
        <v>5</v>
      </c>
      <c r="F19" s="87" t="s">
        <v>6</v>
      </c>
      <c r="G19" s="87" t="s">
        <v>7</v>
      </c>
      <c r="H19" s="87" t="s">
        <v>8</v>
      </c>
      <c r="I19" s="87" t="s">
        <v>9</v>
      </c>
      <c r="J19" s="87" t="s">
        <v>10</v>
      </c>
      <c r="K19" s="87" t="s">
        <v>11</v>
      </c>
      <c r="L19" s="87" t="s">
        <v>12</v>
      </c>
      <c r="M19" s="86"/>
      <c r="N19" s="87" t="s">
        <v>24</v>
      </c>
      <c r="O19" s="87" t="s">
        <v>25</v>
      </c>
      <c r="P19" s="87" t="s">
        <v>26</v>
      </c>
      <c r="Q19" s="87" t="s">
        <v>27</v>
      </c>
      <c r="R19" s="87" t="s">
        <v>28</v>
      </c>
      <c r="S19" s="87" t="s">
        <v>29</v>
      </c>
      <c r="T19" s="87" t="s">
        <v>30</v>
      </c>
      <c r="U19" s="87" t="s">
        <v>31</v>
      </c>
      <c r="V19" s="87" t="s">
        <v>32</v>
      </c>
      <c r="W19" s="87" t="s">
        <v>33</v>
      </c>
    </row>
    <row r="20" spans="1:23" x14ac:dyDescent="0.25">
      <c r="A20" s="88">
        <v>2003</v>
      </c>
      <c r="B20" s="88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89"/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</row>
    <row r="21" spans="1:23" x14ac:dyDescent="0.25">
      <c r="A21" s="88">
        <v>2004</v>
      </c>
      <c r="B21" s="88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/>
      <c r="M21" s="89"/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/>
    </row>
    <row r="22" spans="1:23" x14ac:dyDescent="0.25">
      <c r="A22" s="88">
        <v>2005</v>
      </c>
      <c r="B22" s="88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/>
      <c r="L22" s="145"/>
      <c r="M22" s="89"/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/>
      <c r="W22" s="88"/>
    </row>
    <row r="23" spans="1:23" x14ac:dyDescent="0.25">
      <c r="A23" s="88">
        <v>2006</v>
      </c>
      <c r="B23" s="88">
        <v>3</v>
      </c>
      <c r="C23" s="145">
        <v>0</v>
      </c>
      <c r="D23" s="145">
        <v>33.33</v>
      </c>
      <c r="E23" s="145">
        <v>66.67</v>
      </c>
      <c r="F23" s="145">
        <v>66.67</v>
      </c>
      <c r="G23" s="145">
        <v>66.67</v>
      </c>
      <c r="H23" s="145">
        <v>66.67</v>
      </c>
      <c r="I23" s="145">
        <v>66.67</v>
      </c>
      <c r="J23" s="145"/>
      <c r="K23" s="145"/>
      <c r="L23" s="145"/>
      <c r="M23" s="89"/>
      <c r="N23" s="88">
        <v>0</v>
      </c>
      <c r="O23" s="88">
        <v>1</v>
      </c>
      <c r="P23" s="88">
        <v>2</v>
      </c>
      <c r="Q23" s="88">
        <v>2</v>
      </c>
      <c r="R23" s="88">
        <v>2</v>
      </c>
      <c r="S23" s="88">
        <v>2</v>
      </c>
      <c r="T23" s="88">
        <v>2</v>
      </c>
      <c r="U23" s="88"/>
      <c r="V23" s="88"/>
      <c r="W23" s="88"/>
    </row>
    <row r="24" spans="1:23" x14ac:dyDescent="0.25">
      <c r="A24" s="88">
        <v>2007</v>
      </c>
      <c r="B24" s="88">
        <v>2</v>
      </c>
      <c r="C24" s="145">
        <v>0</v>
      </c>
      <c r="D24" s="145">
        <v>50</v>
      </c>
      <c r="E24" s="145">
        <v>100</v>
      </c>
      <c r="F24" s="145">
        <v>100</v>
      </c>
      <c r="G24" s="145">
        <v>100</v>
      </c>
      <c r="H24" s="145">
        <v>100</v>
      </c>
      <c r="I24" s="145"/>
      <c r="J24" s="145"/>
      <c r="K24" s="145"/>
      <c r="L24" s="145"/>
      <c r="M24" s="89"/>
      <c r="N24" s="88">
        <v>0</v>
      </c>
      <c r="O24" s="88">
        <v>1</v>
      </c>
      <c r="P24" s="88">
        <v>2</v>
      </c>
      <c r="Q24" s="88">
        <v>2</v>
      </c>
      <c r="R24" s="88">
        <v>2</v>
      </c>
      <c r="S24" s="88">
        <v>2</v>
      </c>
      <c r="T24" s="88"/>
      <c r="U24" s="88"/>
      <c r="V24" s="88"/>
      <c r="W24" s="88"/>
    </row>
    <row r="25" spans="1:23" x14ac:dyDescent="0.25">
      <c r="A25" s="88">
        <v>2008</v>
      </c>
      <c r="B25" s="88">
        <v>6</v>
      </c>
      <c r="C25" s="145">
        <v>0</v>
      </c>
      <c r="D25" s="145">
        <v>16.670000000000002</v>
      </c>
      <c r="E25" s="145">
        <v>66.67</v>
      </c>
      <c r="F25" s="145">
        <v>66.67</v>
      </c>
      <c r="G25" s="145">
        <v>66.67</v>
      </c>
      <c r="H25" s="145"/>
      <c r="I25" s="145"/>
      <c r="J25" s="145"/>
      <c r="K25" s="145"/>
      <c r="L25" s="145"/>
      <c r="M25" s="89"/>
      <c r="N25" s="88">
        <v>0</v>
      </c>
      <c r="O25" s="88">
        <v>1</v>
      </c>
      <c r="P25" s="88">
        <v>4</v>
      </c>
      <c r="Q25" s="88">
        <v>4</v>
      </c>
      <c r="R25" s="88">
        <v>4</v>
      </c>
      <c r="S25" s="88"/>
      <c r="T25" s="88"/>
      <c r="U25" s="88"/>
      <c r="V25" s="88"/>
      <c r="W25" s="88"/>
    </row>
    <row r="26" spans="1:23" x14ac:dyDescent="0.25">
      <c r="A26" s="88">
        <v>2009</v>
      </c>
      <c r="B26" s="88">
        <v>5</v>
      </c>
      <c r="C26" s="145">
        <v>0</v>
      </c>
      <c r="D26" s="145">
        <v>80</v>
      </c>
      <c r="E26" s="145">
        <v>80</v>
      </c>
      <c r="F26" s="145">
        <v>80</v>
      </c>
      <c r="G26" s="145"/>
      <c r="H26" s="145"/>
      <c r="I26" s="145"/>
      <c r="J26" s="145"/>
      <c r="K26" s="145"/>
      <c r="L26" s="145"/>
      <c r="M26" s="89"/>
      <c r="N26" s="88">
        <v>0</v>
      </c>
      <c r="O26" s="88">
        <v>4</v>
      </c>
      <c r="P26" s="88">
        <v>4</v>
      </c>
      <c r="Q26" s="88">
        <v>4</v>
      </c>
      <c r="R26" s="88"/>
      <c r="S26" s="88"/>
      <c r="T26" s="88"/>
      <c r="U26" s="88"/>
      <c r="V26" s="88"/>
      <c r="W26" s="88"/>
    </row>
    <row r="27" spans="1:23" x14ac:dyDescent="0.25">
      <c r="A27" s="88">
        <v>2010</v>
      </c>
      <c r="B27" s="88">
        <v>5</v>
      </c>
      <c r="C27" s="145">
        <v>0</v>
      </c>
      <c r="D27" s="145">
        <v>20</v>
      </c>
      <c r="E27" s="145">
        <v>40</v>
      </c>
      <c r="F27" s="145"/>
      <c r="G27" s="145"/>
      <c r="H27" s="145"/>
      <c r="I27" s="145"/>
      <c r="J27" s="145"/>
      <c r="K27" s="145"/>
      <c r="L27" s="145"/>
      <c r="M27" s="89"/>
      <c r="N27" s="88">
        <v>0</v>
      </c>
      <c r="O27" s="88">
        <v>1</v>
      </c>
      <c r="P27" s="88">
        <v>2</v>
      </c>
      <c r="Q27" s="88"/>
      <c r="R27" s="88"/>
      <c r="S27" s="88"/>
      <c r="T27" s="88"/>
      <c r="U27" s="88"/>
      <c r="V27" s="88"/>
      <c r="W27" s="88"/>
    </row>
    <row r="28" spans="1:23" x14ac:dyDescent="0.25">
      <c r="A28" s="88">
        <v>2011</v>
      </c>
      <c r="B28" s="88">
        <v>4</v>
      </c>
      <c r="C28" s="145">
        <v>0</v>
      </c>
      <c r="D28" s="145">
        <v>0</v>
      </c>
      <c r="E28" s="145"/>
      <c r="F28" s="145"/>
      <c r="G28" s="145"/>
      <c r="H28" s="145"/>
      <c r="I28" s="145"/>
      <c r="J28" s="145"/>
      <c r="K28" s="145"/>
      <c r="L28" s="145"/>
      <c r="M28" s="89"/>
      <c r="N28" s="88">
        <v>0</v>
      </c>
      <c r="O28" s="88">
        <v>0</v>
      </c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8">
        <v>2012</v>
      </c>
      <c r="B29" s="88">
        <v>10</v>
      </c>
      <c r="C29" s="145">
        <v>10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89"/>
      <c r="N29" s="88">
        <v>1</v>
      </c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87" t="s">
        <v>1</v>
      </c>
      <c r="B32" s="87" t="s">
        <v>2</v>
      </c>
      <c r="C32" s="87" t="s">
        <v>3</v>
      </c>
      <c r="D32" s="87" t="s">
        <v>4</v>
      </c>
      <c r="E32" s="87" t="s">
        <v>5</v>
      </c>
      <c r="F32" s="87" t="s">
        <v>6</v>
      </c>
      <c r="G32" s="87" t="s">
        <v>7</v>
      </c>
      <c r="H32" s="87" t="s">
        <v>8</v>
      </c>
      <c r="I32" s="87" t="s">
        <v>9</v>
      </c>
      <c r="J32" s="87" t="s">
        <v>10</v>
      </c>
      <c r="K32" s="87" t="s">
        <v>11</v>
      </c>
      <c r="L32" s="87" t="s">
        <v>12</v>
      </c>
      <c r="M32" s="86"/>
      <c r="N32" s="87" t="s">
        <v>34</v>
      </c>
      <c r="O32" s="87" t="s">
        <v>35</v>
      </c>
      <c r="P32" s="87" t="s">
        <v>36</v>
      </c>
      <c r="Q32" s="87" t="s">
        <v>37</v>
      </c>
      <c r="R32" s="87" t="s">
        <v>38</v>
      </c>
      <c r="S32" s="87" t="s">
        <v>39</v>
      </c>
      <c r="T32" s="87" t="s">
        <v>40</v>
      </c>
      <c r="U32" s="87" t="s">
        <v>41</v>
      </c>
      <c r="V32" s="87" t="s">
        <v>42</v>
      </c>
      <c r="W32" s="87" t="s">
        <v>43</v>
      </c>
    </row>
    <row r="33" spans="1:23" x14ac:dyDescent="0.25">
      <c r="A33" s="88">
        <v>2003</v>
      </c>
      <c r="B33" s="88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89"/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</row>
    <row r="34" spans="1:23" x14ac:dyDescent="0.25">
      <c r="A34" s="88">
        <v>2004</v>
      </c>
      <c r="B34" s="88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/>
      <c r="M34" s="89"/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/>
    </row>
    <row r="35" spans="1:23" x14ac:dyDescent="0.25">
      <c r="A35" s="88">
        <v>2005</v>
      </c>
      <c r="B35" s="88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/>
      <c r="L35" s="145"/>
      <c r="M35" s="89"/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/>
      <c r="W35" s="88"/>
    </row>
    <row r="36" spans="1:23" x14ac:dyDescent="0.25">
      <c r="A36" s="88">
        <v>2006</v>
      </c>
      <c r="B36" s="88">
        <v>3</v>
      </c>
      <c r="C36" s="145">
        <v>66.67</v>
      </c>
      <c r="D36" s="145">
        <v>66.67</v>
      </c>
      <c r="E36" s="145">
        <v>66.67</v>
      </c>
      <c r="F36" s="145">
        <v>66.67</v>
      </c>
      <c r="G36" s="145">
        <v>66.67</v>
      </c>
      <c r="H36" s="145">
        <v>66.67</v>
      </c>
      <c r="I36" s="145">
        <v>66.67</v>
      </c>
      <c r="J36" s="145"/>
      <c r="K36" s="145"/>
      <c r="L36" s="145"/>
      <c r="M36" s="89"/>
      <c r="N36" s="88">
        <v>2</v>
      </c>
      <c r="O36" s="88">
        <v>2</v>
      </c>
      <c r="P36" s="88">
        <v>2</v>
      </c>
      <c r="Q36" s="88">
        <v>2</v>
      </c>
      <c r="R36" s="88">
        <v>2</v>
      </c>
      <c r="S36" s="88">
        <v>2</v>
      </c>
      <c r="T36" s="88">
        <v>2</v>
      </c>
      <c r="U36" s="88"/>
      <c r="V36" s="88"/>
      <c r="W36" s="88"/>
    </row>
    <row r="37" spans="1:23" x14ac:dyDescent="0.25">
      <c r="A37" s="88">
        <v>2007</v>
      </c>
      <c r="B37" s="88">
        <v>2</v>
      </c>
      <c r="C37" s="145">
        <v>100</v>
      </c>
      <c r="D37" s="145">
        <v>100</v>
      </c>
      <c r="E37" s="145">
        <v>100</v>
      </c>
      <c r="F37" s="145">
        <v>100</v>
      </c>
      <c r="G37" s="145">
        <v>100</v>
      </c>
      <c r="H37" s="145">
        <v>100</v>
      </c>
      <c r="I37" s="145"/>
      <c r="J37" s="145"/>
      <c r="K37" s="145"/>
      <c r="L37" s="145"/>
      <c r="M37" s="89"/>
      <c r="N37" s="88">
        <v>2</v>
      </c>
      <c r="O37" s="88">
        <v>2</v>
      </c>
      <c r="P37" s="88">
        <v>2</v>
      </c>
      <c r="Q37" s="88">
        <v>2</v>
      </c>
      <c r="R37" s="88">
        <v>2</v>
      </c>
      <c r="S37" s="88">
        <v>2</v>
      </c>
      <c r="T37" s="88"/>
      <c r="U37" s="88"/>
      <c r="V37" s="88"/>
      <c r="W37" s="88"/>
    </row>
    <row r="38" spans="1:23" x14ac:dyDescent="0.25">
      <c r="A38" s="88">
        <v>2008</v>
      </c>
      <c r="B38" s="88">
        <v>6</v>
      </c>
      <c r="C38" s="145">
        <v>100</v>
      </c>
      <c r="D38" s="145">
        <v>66.67</v>
      </c>
      <c r="E38" s="145">
        <v>66.67</v>
      </c>
      <c r="F38" s="145">
        <v>66.67</v>
      </c>
      <c r="G38" s="145">
        <v>66.67</v>
      </c>
      <c r="H38" s="145"/>
      <c r="I38" s="145"/>
      <c r="J38" s="145"/>
      <c r="K38" s="145"/>
      <c r="L38" s="145"/>
      <c r="M38" s="89"/>
      <c r="N38" s="88">
        <v>6</v>
      </c>
      <c r="O38" s="88">
        <v>4</v>
      </c>
      <c r="P38" s="88">
        <v>4</v>
      </c>
      <c r="Q38" s="88">
        <v>4</v>
      </c>
      <c r="R38" s="88">
        <v>4</v>
      </c>
      <c r="S38" s="88"/>
      <c r="T38" s="88"/>
      <c r="U38" s="88"/>
      <c r="V38" s="88"/>
      <c r="W38" s="88"/>
    </row>
    <row r="39" spans="1:23" x14ac:dyDescent="0.25">
      <c r="A39" s="88">
        <v>2009</v>
      </c>
      <c r="B39" s="88">
        <v>5</v>
      </c>
      <c r="C39" s="145">
        <v>100</v>
      </c>
      <c r="D39" s="145">
        <v>80</v>
      </c>
      <c r="E39" s="145">
        <v>100</v>
      </c>
      <c r="F39" s="145">
        <v>100</v>
      </c>
      <c r="G39" s="145"/>
      <c r="H39" s="145"/>
      <c r="I39" s="145"/>
      <c r="J39" s="145"/>
      <c r="K39" s="145"/>
      <c r="L39" s="145"/>
      <c r="M39" s="89"/>
      <c r="N39" s="88">
        <v>5</v>
      </c>
      <c r="O39" s="88">
        <v>4</v>
      </c>
      <c r="P39" s="88">
        <v>5</v>
      </c>
      <c r="Q39" s="88">
        <v>5</v>
      </c>
      <c r="R39" s="88"/>
      <c r="S39" s="88"/>
      <c r="T39" s="88"/>
      <c r="U39" s="88"/>
      <c r="V39" s="88"/>
      <c r="W39" s="88"/>
    </row>
    <row r="40" spans="1:23" x14ac:dyDescent="0.25">
      <c r="A40" s="88">
        <v>2010</v>
      </c>
      <c r="B40" s="88">
        <v>5</v>
      </c>
      <c r="C40" s="145">
        <v>100</v>
      </c>
      <c r="D40" s="145">
        <v>60</v>
      </c>
      <c r="E40" s="145">
        <v>60</v>
      </c>
      <c r="F40" s="145"/>
      <c r="G40" s="145"/>
      <c r="H40" s="145"/>
      <c r="I40" s="145"/>
      <c r="J40" s="145"/>
      <c r="K40" s="145"/>
      <c r="L40" s="145"/>
      <c r="M40" s="89"/>
      <c r="N40" s="88">
        <v>5</v>
      </c>
      <c r="O40" s="88">
        <v>3</v>
      </c>
      <c r="P40" s="88">
        <v>3</v>
      </c>
      <c r="Q40" s="88"/>
      <c r="R40" s="88"/>
      <c r="S40" s="88"/>
      <c r="T40" s="88"/>
      <c r="U40" s="88"/>
      <c r="V40" s="88"/>
      <c r="W40" s="88"/>
    </row>
    <row r="41" spans="1:23" x14ac:dyDescent="0.25">
      <c r="A41" s="88">
        <v>2011</v>
      </c>
      <c r="B41" s="88">
        <v>4</v>
      </c>
      <c r="C41" s="145">
        <v>75</v>
      </c>
      <c r="D41" s="145">
        <v>75</v>
      </c>
      <c r="E41" s="145"/>
      <c r="F41" s="145"/>
      <c r="G41" s="145"/>
      <c r="H41" s="145"/>
      <c r="I41" s="145"/>
      <c r="J41" s="145"/>
      <c r="K41" s="145"/>
      <c r="L41" s="145"/>
      <c r="M41" s="89"/>
      <c r="N41" s="88">
        <v>3</v>
      </c>
      <c r="O41" s="88">
        <v>3</v>
      </c>
      <c r="P41" s="88"/>
      <c r="Q41" s="88"/>
      <c r="R41" s="88"/>
      <c r="S41" s="88"/>
      <c r="T41" s="88"/>
      <c r="U41" s="88"/>
      <c r="V41" s="88"/>
      <c r="W41" s="88"/>
    </row>
    <row r="42" spans="1:23" x14ac:dyDescent="0.25">
      <c r="A42" s="88">
        <v>2012</v>
      </c>
      <c r="B42" s="88">
        <v>10</v>
      </c>
      <c r="C42" s="145">
        <v>80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89"/>
      <c r="N42" s="88">
        <v>8</v>
      </c>
      <c r="O42" s="88"/>
      <c r="P42" s="88"/>
      <c r="Q42" s="88"/>
      <c r="R42" s="88"/>
      <c r="S42" s="88"/>
      <c r="T42" s="88"/>
      <c r="U42" s="88"/>
      <c r="V42" s="88"/>
      <c r="W42" s="88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H34" sqref="H34"/>
    </sheetView>
  </sheetViews>
  <sheetFormatPr defaultRowHeight="12.75" customHeight="1" x14ac:dyDescent="0.25"/>
  <cols>
    <col min="1" max="1" width="5.88671875" bestFit="1" customWidth="1"/>
    <col min="2" max="2" width="5.33203125" bestFit="1" customWidth="1"/>
    <col min="12" max="12" width="10.88671875" customWidth="1"/>
    <col min="13" max="13" width="3" customWidth="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ht="12.75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12.75" customHeight="1" x14ac:dyDescent="0.25">
      <c r="A6" s="37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37" t="s">
        <v>12</v>
      </c>
      <c r="M6" s="36"/>
      <c r="N6" s="37" t="s">
        <v>13</v>
      </c>
      <c r="O6" s="37" t="s">
        <v>14</v>
      </c>
      <c r="P6" s="37" t="s">
        <v>15</v>
      </c>
      <c r="Q6" s="37" t="s">
        <v>16</v>
      </c>
      <c r="R6" s="37" t="s">
        <v>17</v>
      </c>
      <c r="S6" s="37" t="s">
        <v>18</v>
      </c>
      <c r="T6" s="37" t="s">
        <v>19</v>
      </c>
      <c r="U6" s="37" t="s">
        <v>20</v>
      </c>
      <c r="V6" s="37" t="s">
        <v>21</v>
      </c>
      <c r="W6" s="37" t="s">
        <v>22</v>
      </c>
    </row>
    <row r="7" spans="1:23" ht="12.75" customHeight="1" x14ac:dyDescent="0.25">
      <c r="A7" s="92">
        <v>2003</v>
      </c>
      <c r="B7" s="92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93"/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</row>
    <row r="8" spans="1:23" ht="12.75" customHeight="1" x14ac:dyDescent="0.25">
      <c r="A8" s="92">
        <v>2004</v>
      </c>
      <c r="B8" s="92">
        <v>4</v>
      </c>
      <c r="C8" s="145">
        <v>75</v>
      </c>
      <c r="D8" s="145">
        <v>25</v>
      </c>
      <c r="E8" s="145">
        <v>0</v>
      </c>
      <c r="F8" s="145">
        <v>25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93"/>
      <c r="N8" s="92">
        <v>3</v>
      </c>
      <c r="O8" s="92">
        <v>1</v>
      </c>
      <c r="P8" s="92">
        <v>0</v>
      </c>
      <c r="Q8" s="92">
        <v>1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/>
    </row>
    <row r="9" spans="1:23" ht="12.75" customHeight="1" x14ac:dyDescent="0.25">
      <c r="A9" s="92">
        <v>2005</v>
      </c>
      <c r="B9" s="92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93"/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/>
      <c r="W9" s="92"/>
    </row>
    <row r="10" spans="1:23" ht="12.75" customHeight="1" x14ac:dyDescent="0.25">
      <c r="A10" s="92">
        <v>2006</v>
      </c>
      <c r="B10" s="92">
        <v>3</v>
      </c>
      <c r="C10" s="145">
        <v>33.33</v>
      </c>
      <c r="D10" s="145">
        <v>33.33</v>
      </c>
      <c r="E10" s="145">
        <v>33.33</v>
      </c>
      <c r="F10" s="145">
        <v>33.33</v>
      </c>
      <c r="G10" s="145">
        <v>33.33</v>
      </c>
      <c r="H10" s="145">
        <v>33.33</v>
      </c>
      <c r="I10" s="145">
        <v>33.33</v>
      </c>
      <c r="J10" s="145"/>
      <c r="K10" s="145"/>
      <c r="L10" s="145"/>
      <c r="M10" s="93"/>
      <c r="N10" s="92">
        <v>1</v>
      </c>
      <c r="O10" s="92">
        <v>1</v>
      </c>
      <c r="P10" s="92">
        <v>1</v>
      </c>
      <c r="Q10" s="92">
        <v>1</v>
      </c>
      <c r="R10" s="92">
        <v>1</v>
      </c>
      <c r="S10" s="92">
        <v>1</v>
      </c>
      <c r="T10" s="92">
        <v>1</v>
      </c>
      <c r="U10" s="92"/>
      <c r="V10" s="92"/>
      <c r="W10" s="92"/>
    </row>
    <row r="11" spans="1:23" ht="12.75" customHeight="1" x14ac:dyDescent="0.25">
      <c r="A11" s="92">
        <v>2007</v>
      </c>
      <c r="B11" s="92">
        <v>3</v>
      </c>
      <c r="C11" s="145">
        <v>100</v>
      </c>
      <c r="D11" s="145">
        <v>100</v>
      </c>
      <c r="E11" s="145">
        <v>33.33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93"/>
      <c r="N11" s="92">
        <v>3</v>
      </c>
      <c r="O11" s="92">
        <v>3</v>
      </c>
      <c r="P11" s="92">
        <v>1</v>
      </c>
      <c r="Q11" s="92">
        <v>0</v>
      </c>
      <c r="R11" s="92">
        <v>0</v>
      </c>
      <c r="S11" s="92">
        <v>0</v>
      </c>
      <c r="T11" s="92"/>
      <c r="U11" s="92"/>
      <c r="V11" s="92"/>
      <c r="W11" s="92"/>
    </row>
    <row r="12" spans="1:23" ht="12.75" customHeight="1" x14ac:dyDescent="0.25">
      <c r="A12" s="92">
        <v>2008</v>
      </c>
      <c r="B12" s="92">
        <v>2</v>
      </c>
      <c r="C12" s="145">
        <v>50</v>
      </c>
      <c r="D12" s="145">
        <v>0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93"/>
      <c r="N12" s="92">
        <v>1</v>
      </c>
      <c r="O12" s="92">
        <v>0</v>
      </c>
      <c r="P12" s="92">
        <v>0</v>
      </c>
      <c r="Q12" s="92">
        <v>0</v>
      </c>
      <c r="R12" s="92">
        <v>0</v>
      </c>
      <c r="S12" s="92"/>
      <c r="T12" s="92"/>
      <c r="U12" s="92"/>
      <c r="V12" s="92"/>
      <c r="W12" s="92"/>
    </row>
    <row r="13" spans="1:23" ht="12.75" customHeight="1" x14ac:dyDescent="0.25">
      <c r="A13" s="92">
        <v>2009</v>
      </c>
      <c r="B13" s="92">
        <v>1</v>
      </c>
      <c r="C13" s="145">
        <v>100</v>
      </c>
      <c r="D13" s="145">
        <v>100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93"/>
      <c r="N13" s="92">
        <v>1</v>
      </c>
      <c r="O13" s="92">
        <v>1</v>
      </c>
      <c r="P13" s="92">
        <v>0</v>
      </c>
      <c r="Q13" s="92">
        <v>0</v>
      </c>
      <c r="R13" s="92"/>
      <c r="S13" s="92"/>
      <c r="T13" s="92"/>
      <c r="U13" s="92"/>
      <c r="V13" s="92"/>
      <c r="W13" s="92"/>
    </row>
    <row r="14" spans="1:23" ht="12.75" customHeight="1" x14ac:dyDescent="0.25">
      <c r="A14" s="92">
        <v>2010</v>
      </c>
      <c r="B14" s="92">
        <v>0</v>
      </c>
      <c r="C14" s="145">
        <v>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93"/>
      <c r="N14" s="92">
        <v>0</v>
      </c>
      <c r="O14" s="92">
        <v>0</v>
      </c>
      <c r="P14" s="92">
        <v>0</v>
      </c>
      <c r="Q14" s="92"/>
      <c r="R14" s="92"/>
      <c r="S14" s="92"/>
      <c r="T14" s="92"/>
      <c r="U14" s="92"/>
      <c r="V14" s="92"/>
      <c r="W14" s="92"/>
    </row>
    <row r="15" spans="1:23" ht="12.75" customHeight="1" x14ac:dyDescent="0.25">
      <c r="A15" s="92">
        <v>2011</v>
      </c>
      <c r="B15" s="92">
        <v>6</v>
      </c>
      <c r="C15" s="145">
        <v>83.33</v>
      </c>
      <c r="D15" s="145">
        <v>33.33</v>
      </c>
      <c r="E15" s="145"/>
      <c r="F15" s="145"/>
      <c r="G15" s="145"/>
      <c r="H15" s="145"/>
      <c r="I15" s="145"/>
      <c r="J15" s="145"/>
      <c r="K15" s="145"/>
      <c r="L15" s="145"/>
      <c r="M15" s="93"/>
      <c r="N15" s="92">
        <v>5</v>
      </c>
      <c r="O15" s="92">
        <v>2</v>
      </c>
      <c r="P15" s="92"/>
      <c r="Q15" s="92"/>
      <c r="R15" s="92"/>
      <c r="S15" s="92"/>
      <c r="T15" s="92"/>
      <c r="U15" s="92"/>
      <c r="V15" s="92"/>
      <c r="W15" s="92"/>
    </row>
    <row r="16" spans="1:23" ht="12.75" customHeight="1" x14ac:dyDescent="0.25">
      <c r="A16" s="92">
        <v>2012</v>
      </c>
      <c r="B16" s="92">
        <v>0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93"/>
      <c r="N16" s="92">
        <v>0</v>
      </c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12.75" customHeight="1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12.75" customHeight="1" x14ac:dyDescent="0.25">
      <c r="A19" s="91" t="s">
        <v>1</v>
      </c>
      <c r="B19" s="91" t="s">
        <v>2</v>
      </c>
      <c r="C19" s="91" t="s">
        <v>3</v>
      </c>
      <c r="D19" s="91" t="s">
        <v>4</v>
      </c>
      <c r="E19" s="91" t="s">
        <v>5</v>
      </c>
      <c r="F19" s="91" t="s">
        <v>6</v>
      </c>
      <c r="G19" s="91" t="s">
        <v>7</v>
      </c>
      <c r="H19" s="91" t="s">
        <v>8</v>
      </c>
      <c r="I19" s="91" t="s">
        <v>9</v>
      </c>
      <c r="J19" s="91" t="s">
        <v>10</v>
      </c>
      <c r="K19" s="91" t="s">
        <v>11</v>
      </c>
      <c r="L19" s="91" t="s">
        <v>12</v>
      </c>
      <c r="M19" s="90"/>
      <c r="N19" s="91" t="s">
        <v>24</v>
      </c>
      <c r="O19" s="91" t="s">
        <v>25</v>
      </c>
      <c r="P19" s="91" t="s">
        <v>26</v>
      </c>
      <c r="Q19" s="91" t="s">
        <v>27</v>
      </c>
      <c r="R19" s="91" t="s">
        <v>28</v>
      </c>
      <c r="S19" s="91" t="s">
        <v>29</v>
      </c>
      <c r="T19" s="91" t="s">
        <v>30</v>
      </c>
      <c r="U19" s="91" t="s">
        <v>31</v>
      </c>
      <c r="V19" s="91" t="s">
        <v>32</v>
      </c>
      <c r="W19" s="91" t="s">
        <v>33</v>
      </c>
    </row>
    <row r="20" spans="1:23" ht="12.75" customHeight="1" x14ac:dyDescent="0.25">
      <c r="A20" s="92">
        <v>2003</v>
      </c>
      <c r="B20" s="92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93"/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ht="12.75" customHeight="1" x14ac:dyDescent="0.25">
      <c r="A21" s="92">
        <v>2004</v>
      </c>
      <c r="B21" s="92">
        <v>4</v>
      </c>
      <c r="C21" s="145">
        <v>0</v>
      </c>
      <c r="D21" s="145">
        <v>0</v>
      </c>
      <c r="E21" s="145">
        <v>0</v>
      </c>
      <c r="F21" s="145">
        <v>0</v>
      </c>
      <c r="G21" s="145">
        <v>25</v>
      </c>
      <c r="H21" s="145">
        <v>25</v>
      </c>
      <c r="I21" s="145">
        <v>25</v>
      </c>
      <c r="J21" s="145">
        <v>25</v>
      </c>
      <c r="K21" s="145">
        <v>25</v>
      </c>
      <c r="L21" s="145"/>
      <c r="M21" s="93"/>
      <c r="N21" s="92">
        <v>0</v>
      </c>
      <c r="O21" s="92">
        <v>0</v>
      </c>
      <c r="P21" s="92">
        <v>0</v>
      </c>
      <c r="Q21" s="92">
        <v>0</v>
      </c>
      <c r="R21" s="92">
        <v>1</v>
      </c>
      <c r="S21" s="92">
        <v>1</v>
      </c>
      <c r="T21" s="92">
        <v>1</v>
      </c>
      <c r="U21" s="92">
        <v>1</v>
      </c>
      <c r="V21" s="92">
        <v>1</v>
      </c>
      <c r="W21" s="92"/>
    </row>
    <row r="22" spans="1:23" ht="12.75" customHeight="1" x14ac:dyDescent="0.25">
      <c r="A22" s="92">
        <v>2005</v>
      </c>
      <c r="B22" s="92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/>
      <c r="L22" s="145"/>
      <c r="M22" s="93"/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/>
      <c r="W22" s="92"/>
    </row>
    <row r="23" spans="1:23" ht="12.75" customHeight="1" x14ac:dyDescent="0.25">
      <c r="A23" s="92">
        <v>2006</v>
      </c>
      <c r="B23" s="92">
        <v>3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/>
      <c r="K23" s="145"/>
      <c r="L23" s="145"/>
      <c r="M23" s="93"/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/>
      <c r="V23" s="92"/>
      <c r="W23" s="92"/>
    </row>
    <row r="24" spans="1:23" ht="12.75" customHeight="1" x14ac:dyDescent="0.25">
      <c r="A24" s="92">
        <v>2007</v>
      </c>
      <c r="B24" s="92">
        <v>3</v>
      </c>
      <c r="C24" s="145">
        <v>0</v>
      </c>
      <c r="D24" s="145">
        <v>0</v>
      </c>
      <c r="E24" s="145">
        <v>66.67</v>
      </c>
      <c r="F24" s="145">
        <v>100</v>
      </c>
      <c r="G24" s="145">
        <v>100</v>
      </c>
      <c r="H24" s="145">
        <v>100</v>
      </c>
      <c r="I24" s="145"/>
      <c r="J24" s="145"/>
      <c r="K24" s="145"/>
      <c r="L24" s="145"/>
      <c r="M24" s="93"/>
      <c r="N24" s="92">
        <v>0</v>
      </c>
      <c r="O24" s="92">
        <v>0</v>
      </c>
      <c r="P24" s="92">
        <v>2</v>
      </c>
      <c r="Q24" s="92">
        <v>3</v>
      </c>
      <c r="R24" s="92">
        <v>3</v>
      </c>
      <c r="S24" s="92">
        <v>3</v>
      </c>
      <c r="T24" s="92"/>
      <c r="U24" s="92"/>
      <c r="V24" s="92"/>
      <c r="W24" s="92"/>
    </row>
    <row r="25" spans="1:23" ht="12.75" customHeight="1" x14ac:dyDescent="0.25">
      <c r="A25" s="92">
        <v>2008</v>
      </c>
      <c r="B25" s="92">
        <v>2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  <c r="I25" s="145"/>
      <c r="J25" s="145"/>
      <c r="K25" s="145"/>
      <c r="L25" s="145"/>
      <c r="M25" s="93"/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/>
      <c r="T25" s="92"/>
      <c r="U25" s="92"/>
      <c r="V25" s="92"/>
      <c r="W25" s="92"/>
    </row>
    <row r="26" spans="1:23" ht="12.75" customHeight="1" x14ac:dyDescent="0.25">
      <c r="A26" s="92">
        <v>2009</v>
      </c>
      <c r="B26" s="92">
        <v>1</v>
      </c>
      <c r="C26" s="145">
        <v>0</v>
      </c>
      <c r="D26" s="145">
        <v>0</v>
      </c>
      <c r="E26" s="145">
        <v>0</v>
      </c>
      <c r="F26" s="145">
        <v>0</v>
      </c>
      <c r="G26" s="145"/>
      <c r="H26" s="145"/>
      <c r="I26" s="145"/>
      <c r="J26" s="145"/>
      <c r="K26" s="145"/>
      <c r="L26" s="145"/>
      <c r="M26" s="93"/>
      <c r="N26" s="92">
        <v>0</v>
      </c>
      <c r="O26" s="92">
        <v>0</v>
      </c>
      <c r="P26" s="92">
        <v>0</v>
      </c>
      <c r="Q26" s="92">
        <v>0</v>
      </c>
      <c r="R26" s="92"/>
      <c r="S26" s="92"/>
      <c r="T26" s="92"/>
      <c r="U26" s="92"/>
      <c r="V26" s="92"/>
      <c r="W26" s="92"/>
    </row>
    <row r="27" spans="1:23" ht="12.75" customHeight="1" x14ac:dyDescent="0.25">
      <c r="A27" s="92">
        <v>2010</v>
      </c>
      <c r="B27" s="92">
        <v>0</v>
      </c>
      <c r="C27" s="145">
        <v>0</v>
      </c>
      <c r="D27" s="145">
        <v>0</v>
      </c>
      <c r="E27" s="145">
        <v>0</v>
      </c>
      <c r="F27" s="145"/>
      <c r="G27" s="145"/>
      <c r="H27" s="145"/>
      <c r="I27" s="145"/>
      <c r="J27" s="145"/>
      <c r="K27" s="145"/>
      <c r="L27" s="145"/>
      <c r="M27" s="93"/>
      <c r="N27" s="92">
        <v>0</v>
      </c>
      <c r="O27" s="92">
        <v>0</v>
      </c>
      <c r="P27" s="92">
        <v>0</v>
      </c>
      <c r="Q27" s="92"/>
      <c r="R27" s="92"/>
      <c r="S27" s="92"/>
      <c r="T27" s="92"/>
      <c r="U27" s="92"/>
      <c r="V27" s="92"/>
      <c r="W27" s="92"/>
    </row>
    <row r="28" spans="1:23" ht="12.75" customHeight="1" x14ac:dyDescent="0.25">
      <c r="A28" s="92">
        <v>2011</v>
      </c>
      <c r="B28" s="92">
        <v>6</v>
      </c>
      <c r="C28" s="145">
        <v>16.670000000000002</v>
      </c>
      <c r="D28" s="145">
        <v>66.67</v>
      </c>
      <c r="E28" s="145"/>
      <c r="F28" s="145"/>
      <c r="G28" s="145"/>
      <c r="H28" s="145"/>
      <c r="I28" s="145"/>
      <c r="J28" s="145"/>
      <c r="K28" s="145"/>
      <c r="L28" s="145"/>
      <c r="M28" s="93"/>
      <c r="N28" s="92">
        <v>1</v>
      </c>
      <c r="O28" s="92">
        <v>4</v>
      </c>
      <c r="P28" s="92"/>
      <c r="Q28" s="92"/>
      <c r="R28" s="92"/>
      <c r="S28" s="92"/>
      <c r="T28" s="92"/>
      <c r="U28" s="92"/>
      <c r="V28" s="92"/>
      <c r="W28" s="92"/>
    </row>
    <row r="29" spans="1:23" ht="12.75" customHeight="1" x14ac:dyDescent="0.25">
      <c r="A29" s="92">
        <v>2012</v>
      </c>
      <c r="B29" s="92">
        <v>0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93"/>
      <c r="N29" s="92">
        <v>0</v>
      </c>
      <c r="O29" s="92"/>
      <c r="P29" s="92"/>
      <c r="Q29" s="92"/>
      <c r="R29" s="92"/>
      <c r="S29" s="92"/>
      <c r="T29" s="92"/>
      <c r="U29" s="92"/>
      <c r="V29" s="92"/>
      <c r="W29" s="92"/>
    </row>
    <row r="30" spans="1:23" ht="12.75" customHeight="1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12.75" customHeight="1" x14ac:dyDescent="0.25">
      <c r="A32" s="91" t="s">
        <v>1</v>
      </c>
      <c r="B32" s="91" t="s">
        <v>2</v>
      </c>
      <c r="C32" s="91" t="s">
        <v>3</v>
      </c>
      <c r="D32" s="91" t="s">
        <v>4</v>
      </c>
      <c r="E32" s="91" t="s">
        <v>5</v>
      </c>
      <c r="F32" s="91" t="s">
        <v>6</v>
      </c>
      <c r="G32" s="91" t="s">
        <v>7</v>
      </c>
      <c r="H32" s="91" t="s">
        <v>8</v>
      </c>
      <c r="I32" s="91" t="s">
        <v>9</v>
      </c>
      <c r="J32" s="91" t="s">
        <v>10</v>
      </c>
      <c r="K32" s="91" t="s">
        <v>11</v>
      </c>
      <c r="L32" s="91" t="s">
        <v>12</v>
      </c>
      <c r="M32" s="90"/>
      <c r="N32" s="91" t="s">
        <v>34</v>
      </c>
      <c r="O32" s="91" t="s">
        <v>35</v>
      </c>
      <c r="P32" s="91" t="s">
        <v>36</v>
      </c>
      <c r="Q32" s="91" t="s">
        <v>37</v>
      </c>
      <c r="R32" s="91" t="s">
        <v>38</v>
      </c>
      <c r="S32" s="91" t="s">
        <v>39</v>
      </c>
      <c r="T32" s="91" t="s">
        <v>40</v>
      </c>
      <c r="U32" s="91" t="s">
        <v>41</v>
      </c>
      <c r="V32" s="91" t="s">
        <v>42</v>
      </c>
      <c r="W32" s="91" t="s">
        <v>43</v>
      </c>
    </row>
    <row r="33" spans="1:23" ht="12.75" customHeight="1" x14ac:dyDescent="0.25">
      <c r="A33" s="92">
        <v>2003</v>
      </c>
      <c r="B33" s="92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93"/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</row>
    <row r="34" spans="1:23" ht="12.75" customHeight="1" x14ac:dyDescent="0.25">
      <c r="A34" s="92">
        <v>2004</v>
      </c>
      <c r="B34" s="92">
        <v>4</v>
      </c>
      <c r="C34" s="145">
        <v>75</v>
      </c>
      <c r="D34" s="145">
        <v>25</v>
      </c>
      <c r="E34" s="145">
        <v>0</v>
      </c>
      <c r="F34" s="145">
        <v>25</v>
      </c>
      <c r="G34" s="145">
        <v>25</v>
      </c>
      <c r="H34" s="145">
        <v>25</v>
      </c>
      <c r="I34" s="145">
        <v>25</v>
      </c>
      <c r="J34" s="145">
        <v>25</v>
      </c>
      <c r="K34" s="145">
        <v>25</v>
      </c>
      <c r="L34" s="145"/>
      <c r="M34" s="93"/>
      <c r="N34" s="92">
        <v>3</v>
      </c>
      <c r="O34" s="92">
        <v>1</v>
      </c>
      <c r="P34" s="92">
        <v>0</v>
      </c>
      <c r="Q34" s="92">
        <v>1</v>
      </c>
      <c r="R34" s="92">
        <v>1</v>
      </c>
      <c r="S34" s="92">
        <v>1</v>
      </c>
      <c r="T34" s="92">
        <v>1</v>
      </c>
      <c r="U34" s="92">
        <v>1</v>
      </c>
      <c r="V34" s="92">
        <v>1</v>
      </c>
      <c r="W34" s="92"/>
    </row>
    <row r="35" spans="1:23" ht="12.75" customHeight="1" x14ac:dyDescent="0.25">
      <c r="A35" s="92">
        <v>2005</v>
      </c>
      <c r="B35" s="92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/>
      <c r="L35" s="145"/>
      <c r="M35" s="93"/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/>
      <c r="W35" s="92"/>
    </row>
    <row r="36" spans="1:23" ht="12.75" customHeight="1" x14ac:dyDescent="0.25">
      <c r="A36" s="92">
        <v>2006</v>
      </c>
      <c r="B36" s="92">
        <v>3</v>
      </c>
      <c r="C36" s="145">
        <v>33.33</v>
      </c>
      <c r="D36" s="145">
        <v>33.33</v>
      </c>
      <c r="E36" s="145">
        <v>33.33</v>
      </c>
      <c r="F36" s="145">
        <v>33.33</v>
      </c>
      <c r="G36" s="145">
        <v>33.33</v>
      </c>
      <c r="H36" s="145">
        <v>33.33</v>
      </c>
      <c r="I36" s="145">
        <v>33.33</v>
      </c>
      <c r="J36" s="145"/>
      <c r="K36" s="145"/>
      <c r="L36" s="145"/>
      <c r="M36" s="93"/>
      <c r="N36" s="92">
        <v>1</v>
      </c>
      <c r="O36" s="92">
        <v>1</v>
      </c>
      <c r="P36" s="92">
        <v>1</v>
      </c>
      <c r="Q36" s="92">
        <v>1</v>
      </c>
      <c r="R36" s="92">
        <v>1</v>
      </c>
      <c r="S36" s="92">
        <v>1</v>
      </c>
      <c r="T36" s="92">
        <v>1</v>
      </c>
      <c r="U36" s="92"/>
      <c r="V36" s="92"/>
      <c r="W36" s="92"/>
    </row>
    <row r="37" spans="1:23" ht="12.75" customHeight="1" x14ac:dyDescent="0.25">
      <c r="A37" s="92">
        <v>2007</v>
      </c>
      <c r="B37" s="92">
        <v>3</v>
      </c>
      <c r="C37" s="145">
        <v>100</v>
      </c>
      <c r="D37" s="145">
        <v>100</v>
      </c>
      <c r="E37" s="145">
        <v>100</v>
      </c>
      <c r="F37" s="145">
        <v>100</v>
      </c>
      <c r="G37" s="145">
        <v>100</v>
      </c>
      <c r="H37" s="145">
        <v>100</v>
      </c>
      <c r="I37" s="145"/>
      <c r="J37" s="145"/>
      <c r="K37" s="145"/>
      <c r="L37" s="145"/>
      <c r="M37" s="93"/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92"/>
      <c r="U37" s="92"/>
      <c r="V37" s="92"/>
      <c r="W37" s="92"/>
    </row>
    <row r="38" spans="1:23" ht="12.75" customHeight="1" x14ac:dyDescent="0.25">
      <c r="A38" s="92">
        <v>2008</v>
      </c>
      <c r="B38" s="92">
        <v>2</v>
      </c>
      <c r="C38" s="145">
        <v>50</v>
      </c>
      <c r="D38" s="145">
        <v>0</v>
      </c>
      <c r="E38" s="145">
        <v>0</v>
      </c>
      <c r="F38" s="145">
        <v>0</v>
      </c>
      <c r="G38" s="145">
        <v>0</v>
      </c>
      <c r="H38" s="145"/>
      <c r="I38" s="145"/>
      <c r="J38" s="145"/>
      <c r="K38" s="145"/>
      <c r="L38" s="145"/>
      <c r="M38" s="93"/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/>
      <c r="T38" s="92"/>
      <c r="U38" s="92"/>
      <c r="V38" s="92"/>
      <c r="W38" s="92"/>
    </row>
    <row r="39" spans="1:23" ht="12.75" customHeight="1" x14ac:dyDescent="0.25">
      <c r="A39" s="92">
        <v>2009</v>
      </c>
      <c r="B39" s="92">
        <v>1</v>
      </c>
      <c r="C39" s="145">
        <v>100</v>
      </c>
      <c r="D39" s="145">
        <v>100</v>
      </c>
      <c r="E39" s="145">
        <v>0</v>
      </c>
      <c r="F39" s="145">
        <v>0</v>
      </c>
      <c r="G39" s="145"/>
      <c r="H39" s="145"/>
      <c r="I39" s="145"/>
      <c r="J39" s="145"/>
      <c r="K39" s="145"/>
      <c r="L39" s="145"/>
      <c r="M39" s="93"/>
      <c r="N39" s="92">
        <v>1</v>
      </c>
      <c r="O39" s="92">
        <v>1</v>
      </c>
      <c r="P39" s="92">
        <v>0</v>
      </c>
      <c r="Q39" s="92">
        <v>0</v>
      </c>
      <c r="R39" s="92"/>
      <c r="S39" s="92"/>
      <c r="T39" s="92"/>
      <c r="U39" s="92"/>
      <c r="V39" s="92"/>
      <c r="W39" s="92"/>
    </row>
    <row r="40" spans="1:23" ht="12.75" customHeight="1" x14ac:dyDescent="0.25">
      <c r="A40" s="92">
        <v>2010</v>
      </c>
      <c r="B40" s="92">
        <v>0</v>
      </c>
      <c r="C40" s="145">
        <v>0</v>
      </c>
      <c r="D40" s="145">
        <v>0</v>
      </c>
      <c r="E40" s="145">
        <v>0</v>
      </c>
      <c r="F40" s="145"/>
      <c r="G40" s="145"/>
      <c r="H40" s="145"/>
      <c r="I40" s="145"/>
      <c r="J40" s="145"/>
      <c r="K40" s="145"/>
      <c r="L40" s="145"/>
      <c r="M40" s="93"/>
      <c r="N40" s="92">
        <v>0</v>
      </c>
      <c r="O40" s="92">
        <v>0</v>
      </c>
      <c r="P40" s="92">
        <v>0</v>
      </c>
      <c r="Q40" s="92"/>
      <c r="R40" s="92"/>
      <c r="S40" s="92"/>
      <c r="T40" s="92"/>
      <c r="U40" s="92"/>
      <c r="V40" s="92"/>
      <c r="W40" s="92"/>
    </row>
    <row r="41" spans="1:23" ht="12.75" customHeight="1" x14ac:dyDescent="0.25">
      <c r="A41" s="92">
        <v>2011</v>
      </c>
      <c r="B41" s="92">
        <v>6</v>
      </c>
      <c r="C41" s="145">
        <v>100</v>
      </c>
      <c r="D41" s="145">
        <v>100</v>
      </c>
      <c r="E41" s="145"/>
      <c r="F41" s="145"/>
      <c r="G41" s="145"/>
      <c r="H41" s="145"/>
      <c r="I41" s="145"/>
      <c r="J41" s="145"/>
      <c r="K41" s="145"/>
      <c r="L41" s="145"/>
      <c r="M41" s="93"/>
      <c r="N41" s="92">
        <v>6</v>
      </c>
      <c r="O41" s="92">
        <v>6</v>
      </c>
      <c r="P41" s="92"/>
      <c r="Q41" s="92"/>
      <c r="R41" s="92"/>
      <c r="S41" s="92"/>
      <c r="T41" s="92"/>
      <c r="U41" s="92"/>
      <c r="V41" s="92"/>
      <c r="W41" s="92"/>
    </row>
    <row r="42" spans="1:23" ht="12.75" customHeight="1" x14ac:dyDescent="0.25">
      <c r="A42" s="92">
        <v>2012</v>
      </c>
      <c r="B42" s="92">
        <v>0</v>
      </c>
      <c r="C42" s="145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93"/>
      <c r="N42" s="92">
        <v>0</v>
      </c>
      <c r="O42" s="92"/>
      <c r="P42" s="92"/>
      <c r="Q42" s="92"/>
      <c r="R42" s="92"/>
      <c r="S42" s="92"/>
      <c r="T42" s="92"/>
      <c r="U42" s="92"/>
      <c r="V42" s="92"/>
      <c r="W42" s="92"/>
    </row>
    <row r="43" spans="1:23" ht="12.75" customHeight="1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ht="12.75" customHeight="1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activeCell="G25" sqref="G25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8"/>
      <c r="N6" s="39" t="s">
        <v>13</v>
      </c>
      <c r="O6" s="39" t="s">
        <v>14</v>
      </c>
      <c r="P6" s="39" t="s">
        <v>15</v>
      </c>
      <c r="Q6" s="39" t="s">
        <v>16</v>
      </c>
      <c r="R6" s="39" t="s">
        <v>17</v>
      </c>
      <c r="S6" s="39" t="s">
        <v>18</v>
      </c>
      <c r="T6" s="39" t="s">
        <v>19</v>
      </c>
      <c r="U6" s="39" t="s">
        <v>20</v>
      </c>
      <c r="V6" s="39" t="s">
        <v>21</v>
      </c>
      <c r="W6" s="39" t="s">
        <v>22</v>
      </c>
    </row>
    <row r="7" spans="1:23" x14ac:dyDescent="0.25">
      <c r="A7" s="96">
        <v>2003</v>
      </c>
      <c r="B7" s="96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97"/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96">
        <v>0</v>
      </c>
      <c r="U7" s="96">
        <v>0</v>
      </c>
      <c r="V7" s="96">
        <v>0</v>
      </c>
      <c r="W7" s="96">
        <v>0</v>
      </c>
    </row>
    <row r="8" spans="1:23" x14ac:dyDescent="0.25">
      <c r="A8" s="96">
        <v>2004</v>
      </c>
      <c r="B8" s="96">
        <v>0</v>
      </c>
      <c r="C8" s="145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0</v>
      </c>
      <c r="J8" s="145">
        <v>0</v>
      </c>
      <c r="K8" s="145">
        <v>0</v>
      </c>
      <c r="L8" s="145"/>
      <c r="M8" s="97"/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/>
    </row>
    <row r="9" spans="1:23" x14ac:dyDescent="0.25">
      <c r="A9" s="96">
        <v>2005</v>
      </c>
      <c r="B9" s="96">
        <v>0</v>
      </c>
      <c r="C9" s="145">
        <v>0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/>
      <c r="L9" s="145"/>
      <c r="M9" s="97"/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/>
      <c r="W9" s="96"/>
    </row>
    <row r="10" spans="1:23" x14ac:dyDescent="0.25">
      <c r="A10" s="96">
        <v>2006</v>
      </c>
      <c r="B10" s="96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97"/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/>
      <c r="V10" s="96"/>
      <c r="W10" s="96"/>
    </row>
    <row r="11" spans="1:23" x14ac:dyDescent="0.25">
      <c r="A11" s="96">
        <v>2007</v>
      </c>
      <c r="B11" s="96">
        <v>0</v>
      </c>
      <c r="C11" s="145">
        <v>0</v>
      </c>
      <c r="D11" s="145">
        <v>0</v>
      </c>
      <c r="E11" s="145">
        <v>0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97"/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/>
      <c r="U11" s="96"/>
      <c r="V11" s="96"/>
      <c r="W11" s="96"/>
    </row>
    <row r="12" spans="1:23" x14ac:dyDescent="0.25">
      <c r="A12" s="96">
        <v>2008</v>
      </c>
      <c r="B12" s="96">
        <v>0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97"/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/>
      <c r="T12" s="96"/>
      <c r="U12" s="96"/>
      <c r="V12" s="96"/>
      <c r="W12" s="96"/>
    </row>
    <row r="13" spans="1:23" x14ac:dyDescent="0.25">
      <c r="A13" s="96">
        <v>2009</v>
      </c>
      <c r="B13" s="96">
        <v>0</v>
      </c>
      <c r="C13" s="145">
        <v>0</v>
      </c>
      <c r="D13" s="145">
        <v>0</v>
      </c>
      <c r="E13" s="145">
        <v>0</v>
      </c>
      <c r="F13" s="145">
        <v>0</v>
      </c>
      <c r="G13" s="145"/>
      <c r="H13" s="145"/>
      <c r="I13" s="145"/>
      <c r="J13" s="145"/>
      <c r="K13" s="145"/>
      <c r="L13" s="145"/>
      <c r="M13" s="97"/>
      <c r="N13" s="96">
        <v>0</v>
      </c>
      <c r="O13" s="96">
        <v>0</v>
      </c>
      <c r="P13" s="96">
        <v>0</v>
      </c>
      <c r="Q13" s="96">
        <v>0</v>
      </c>
      <c r="R13" s="96"/>
      <c r="S13" s="96"/>
      <c r="T13" s="96"/>
      <c r="U13" s="96"/>
      <c r="V13" s="96"/>
      <c r="W13" s="96"/>
    </row>
    <row r="14" spans="1:23" x14ac:dyDescent="0.25">
      <c r="A14" s="96">
        <v>2010</v>
      </c>
      <c r="B14" s="96">
        <v>1</v>
      </c>
      <c r="C14" s="145">
        <v>100</v>
      </c>
      <c r="D14" s="145">
        <v>0</v>
      </c>
      <c r="E14" s="145">
        <v>0</v>
      </c>
      <c r="F14" s="145"/>
      <c r="G14" s="145"/>
      <c r="H14" s="145"/>
      <c r="I14" s="145"/>
      <c r="J14" s="145"/>
      <c r="K14" s="145"/>
      <c r="L14" s="145"/>
      <c r="M14" s="97"/>
      <c r="N14" s="96">
        <v>1</v>
      </c>
      <c r="O14" s="96">
        <v>0</v>
      </c>
      <c r="P14" s="96">
        <v>0</v>
      </c>
      <c r="Q14" s="96"/>
      <c r="R14" s="96"/>
      <c r="S14" s="96"/>
      <c r="T14" s="96"/>
      <c r="U14" s="96"/>
      <c r="V14" s="96"/>
      <c r="W14" s="96"/>
    </row>
    <row r="15" spans="1:23" x14ac:dyDescent="0.25">
      <c r="A15" s="96">
        <v>2011</v>
      </c>
      <c r="B15" s="96">
        <v>0</v>
      </c>
      <c r="C15" s="145">
        <v>0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97"/>
      <c r="N15" s="96">
        <v>0</v>
      </c>
      <c r="O15" s="96">
        <v>0</v>
      </c>
      <c r="P15" s="96"/>
      <c r="Q15" s="96"/>
      <c r="R15" s="96"/>
      <c r="S15" s="96"/>
      <c r="T15" s="96"/>
      <c r="U15" s="96"/>
      <c r="V15" s="96"/>
      <c r="W15" s="96"/>
    </row>
    <row r="16" spans="1:23" x14ac:dyDescent="0.25">
      <c r="A16" s="96">
        <v>2012</v>
      </c>
      <c r="B16" s="96">
        <v>0</v>
      </c>
      <c r="C16" s="145"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97"/>
      <c r="N16" s="96">
        <v>0</v>
      </c>
      <c r="O16" s="96"/>
      <c r="P16" s="96"/>
      <c r="Q16" s="96"/>
      <c r="R16" s="96"/>
      <c r="S16" s="96"/>
      <c r="T16" s="96"/>
      <c r="U16" s="96"/>
      <c r="V16" s="96"/>
      <c r="W16" s="96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95" t="s">
        <v>1</v>
      </c>
      <c r="B19" s="95" t="s">
        <v>2</v>
      </c>
      <c r="C19" s="95" t="s">
        <v>3</v>
      </c>
      <c r="D19" s="95" t="s">
        <v>4</v>
      </c>
      <c r="E19" s="95" t="s">
        <v>5</v>
      </c>
      <c r="F19" s="95" t="s">
        <v>6</v>
      </c>
      <c r="G19" s="95" t="s">
        <v>7</v>
      </c>
      <c r="H19" s="95" t="s">
        <v>8</v>
      </c>
      <c r="I19" s="95" t="s">
        <v>9</v>
      </c>
      <c r="J19" s="95" t="s">
        <v>10</v>
      </c>
      <c r="K19" s="95" t="s">
        <v>11</v>
      </c>
      <c r="L19" s="95" t="s">
        <v>12</v>
      </c>
      <c r="M19" s="94"/>
      <c r="N19" s="95" t="s">
        <v>24</v>
      </c>
      <c r="O19" s="95" t="s">
        <v>25</v>
      </c>
      <c r="P19" s="95" t="s">
        <v>26</v>
      </c>
      <c r="Q19" s="95" t="s">
        <v>27</v>
      </c>
      <c r="R19" s="95" t="s">
        <v>28</v>
      </c>
      <c r="S19" s="95" t="s">
        <v>29</v>
      </c>
      <c r="T19" s="95" t="s">
        <v>30</v>
      </c>
      <c r="U19" s="95" t="s">
        <v>31</v>
      </c>
      <c r="V19" s="95" t="s">
        <v>32</v>
      </c>
      <c r="W19" s="95" t="s">
        <v>33</v>
      </c>
    </row>
    <row r="20" spans="1:23" x14ac:dyDescent="0.25">
      <c r="A20" s="96">
        <v>2003</v>
      </c>
      <c r="B20" s="96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97"/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</row>
    <row r="21" spans="1:23" x14ac:dyDescent="0.25">
      <c r="A21" s="96">
        <v>2004</v>
      </c>
      <c r="B21" s="96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/>
      <c r="M21" s="97"/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/>
    </row>
    <row r="22" spans="1:23" x14ac:dyDescent="0.25">
      <c r="A22" s="96">
        <v>2005</v>
      </c>
      <c r="B22" s="96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/>
      <c r="L22" s="145"/>
      <c r="M22" s="97"/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/>
      <c r="W22" s="96"/>
    </row>
    <row r="23" spans="1:23" x14ac:dyDescent="0.25">
      <c r="A23" s="96">
        <v>2006</v>
      </c>
      <c r="B23" s="96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/>
      <c r="K23" s="145"/>
      <c r="L23" s="145"/>
      <c r="M23" s="97"/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/>
      <c r="V23" s="96"/>
      <c r="W23" s="96"/>
    </row>
    <row r="24" spans="1:23" x14ac:dyDescent="0.25">
      <c r="A24" s="96">
        <v>2007</v>
      </c>
      <c r="B24" s="96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/>
      <c r="J24" s="145"/>
      <c r="K24" s="145"/>
      <c r="L24" s="145"/>
      <c r="M24" s="97"/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/>
      <c r="U24" s="96"/>
      <c r="V24" s="96"/>
      <c r="W24" s="96"/>
    </row>
    <row r="25" spans="1:23" x14ac:dyDescent="0.25">
      <c r="A25" s="96">
        <v>2008</v>
      </c>
      <c r="B25" s="96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  <c r="I25" s="145"/>
      <c r="J25" s="145"/>
      <c r="K25" s="145"/>
      <c r="L25" s="145"/>
      <c r="M25" s="97"/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/>
      <c r="T25" s="96"/>
      <c r="U25" s="96"/>
      <c r="V25" s="96"/>
      <c r="W25" s="96"/>
    </row>
    <row r="26" spans="1:23" x14ac:dyDescent="0.25">
      <c r="A26" s="96">
        <v>2009</v>
      </c>
      <c r="B26" s="96">
        <v>0</v>
      </c>
      <c r="C26" s="145">
        <v>0</v>
      </c>
      <c r="D26" s="145">
        <v>0</v>
      </c>
      <c r="E26" s="145">
        <v>0</v>
      </c>
      <c r="F26" s="145">
        <v>0</v>
      </c>
      <c r="G26" s="145"/>
      <c r="H26" s="145"/>
      <c r="I26" s="145"/>
      <c r="J26" s="145"/>
      <c r="K26" s="145"/>
      <c r="L26" s="145"/>
      <c r="M26" s="97"/>
      <c r="N26" s="96">
        <v>0</v>
      </c>
      <c r="O26" s="96">
        <v>0</v>
      </c>
      <c r="P26" s="96">
        <v>0</v>
      </c>
      <c r="Q26" s="96">
        <v>0</v>
      </c>
      <c r="R26" s="96"/>
      <c r="S26" s="96"/>
      <c r="T26" s="96"/>
      <c r="U26" s="96"/>
      <c r="V26" s="96"/>
      <c r="W26" s="96"/>
    </row>
    <row r="27" spans="1:23" x14ac:dyDescent="0.25">
      <c r="A27" s="96">
        <v>2010</v>
      </c>
      <c r="B27" s="96">
        <v>1</v>
      </c>
      <c r="C27" s="145">
        <v>0</v>
      </c>
      <c r="D27" s="145">
        <v>100</v>
      </c>
      <c r="E27" s="145">
        <v>100</v>
      </c>
      <c r="F27" s="145"/>
      <c r="G27" s="145"/>
      <c r="H27" s="145"/>
      <c r="I27" s="145"/>
      <c r="J27" s="145"/>
      <c r="K27" s="145"/>
      <c r="L27" s="145"/>
      <c r="M27" s="97"/>
      <c r="N27" s="96">
        <v>0</v>
      </c>
      <c r="O27" s="96">
        <v>1</v>
      </c>
      <c r="P27" s="96">
        <v>1</v>
      </c>
      <c r="Q27" s="96"/>
      <c r="R27" s="96"/>
      <c r="S27" s="96"/>
      <c r="T27" s="96"/>
      <c r="U27" s="96"/>
      <c r="V27" s="96"/>
      <c r="W27" s="96"/>
    </row>
    <row r="28" spans="1:23" x14ac:dyDescent="0.25">
      <c r="A28" s="96">
        <v>2011</v>
      </c>
      <c r="B28" s="96">
        <v>0</v>
      </c>
      <c r="C28" s="145">
        <v>0</v>
      </c>
      <c r="D28" s="145">
        <v>0</v>
      </c>
      <c r="E28" s="145"/>
      <c r="F28" s="145"/>
      <c r="G28" s="145"/>
      <c r="H28" s="145"/>
      <c r="I28" s="145"/>
      <c r="J28" s="145"/>
      <c r="K28" s="145"/>
      <c r="L28" s="145"/>
      <c r="M28" s="97"/>
      <c r="N28" s="96">
        <v>0</v>
      </c>
      <c r="O28" s="96">
        <v>0</v>
      </c>
      <c r="P28" s="96"/>
      <c r="Q28" s="96"/>
      <c r="R28" s="96"/>
      <c r="S28" s="96"/>
      <c r="T28" s="96"/>
      <c r="U28" s="96"/>
      <c r="V28" s="96"/>
      <c r="W28" s="96"/>
    </row>
    <row r="29" spans="1:23" x14ac:dyDescent="0.25">
      <c r="A29" s="96">
        <v>2012</v>
      </c>
      <c r="B29" s="96">
        <v>0</v>
      </c>
      <c r="C29" s="145"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97"/>
      <c r="N29" s="96">
        <v>0</v>
      </c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95" t="s">
        <v>1</v>
      </c>
      <c r="B32" s="95" t="s">
        <v>2</v>
      </c>
      <c r="C32" s="95" t="s">
        <v>3</v>
      </c>
      <c r="D32" s="95" t="s">
        <v>4</v>
      </c>
      <c r="E32" s="95" t="s">
        <v>5</v>
      </c>
      <c r="F32" s="95" t="s">
        <v>6</v>
      </c>
      <c r="G32" s="95" t="s">
        <v>7</v>
      </c>
      <c r="H32" s="95" t="s">
        <v>8</v>
      </c>
      <c r="I32" s="95" t="s">
        <v>9</v>
      </c>
      <c r="J32" s="95" t="s">
        <v>10</v>
      </c>
      <c r="K32" s="95" t="s">
        <v>11</v>
      </c>
      <c r="L32" s="95" t="s">
        <v>12</v>
      </c>
      <c r="M32" s="94"/>
      <c r="N32" s="95" t="s">
        <v>34</v>
      </c>
      <c r="O32" s="95" t="s">
        <v>35</v>
      </c>
      <c r="P32" s="95" t="s">
        <v>36</v>
      </c>
      <c r="Q32" s="95" t="s">
        <v>37</v>
      </c>
      <c r="R32" s="95" t="s">
        <v>38</v>
      </c>
      <c r="S32" s="95" t="s">
        <v>39</v>
      </c>
      <c r="T32" s="95" t="s">
        <v>40</v>
      </c>
      <c r="U32" s="95" t="s">
        <v>41</v>
      </c>
      <c r="V32" s="95" t="s">
        <v>42</v>
      </c>
      <c r="W32" s="95" t="s">
        <v>43</v>
      </c>
    </row>
    <row r="33" spans="1:23" x14ac:dyDescent="0.25">
      <c r="A33" s="96">
        <v>2003</v>
      </c>
      <c r="B33" s="96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97"/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</row>
    <row r="34" spans="1:23" x14ac:dyDescent="0.25">
      <c r="A34" s="96">
        <v>2004</v>
      </c>
      <c r="B34" s="96">
        <v>0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/>
      <c r="M34" s="97"/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/>
    </row>
    <row r="35" spans="1:23" x14ac:dyDescent="0.25">
      <c r="A35" s="96">
        <v>2005</v>
      </c>
      <c r="B35" s="96">
        <v>0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/>
      <c r="L35" s="145"/>
      <c r="M35" s="97"/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/>
      <c r="W35" s="96"/>
    </row>
    <row r="36" spans="1:23" x14ac:dyDescent="0.25">
      <c r="A36" s="96">
        <v>2006</v>
      </c>
      <c r="B36" s="96">
        <v>0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/>
      <c r="K36" s="145"/>
      <c r="L36" s="145"/>
      <c r="M36" s="97"/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/>
      <c r="V36" s="96"/>
      <c r="W36" s="96"/>
    </row>
    <row r="37" spans="1:23" x14ac:dyDescent="0.25">
      <c r="A37" s="96">
        <v>2007</v>
      </c>
      <c r="B37" s="96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/>
      <c r="J37" s="145"/>
      <c r="K37" s="145"/>
      <c r="L37" s="145"/>
      <c r="M37" s="97"/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/>
      <c r="U37" s="96"/>
      <c r="V37" s="96"/>
      <c r="W37" s="96"/>
    </row>
    <row r="38" spans="1:23" x14ac:dyDescent="0.25">
      <c r="A38" s="96">
        <v>2008</v>
      </c>
      <c r="B38" s="96">
        <v>0</v>
      </c>
      <c r="C38" s="145">
        <v>0</v>
      </c>
      <c r="D38" s="145">
        <v>0</v>
      </c>
      <c r="E38" s="145">
        <v>0</v>
      </c>
      <c r="F38" s="145">
        <v>0</v>
      </c>
      <c r="G38" s="145">
        <v>0</v>
      </c>
      <c r="H38" s="145"/>
      <c r="I38" s="145"/>
      <c r="J38" s="145"/>
      <c r="K38" s="145"/>
      <c r="L38" s="145"/>
      <c r="M38" s="97"/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96"/>
      <c r="T38" s="96"/>
      <c r="U38" s="96"/>
      <c r="V38" s="96"/>
      <c r="W38" s="96"/>
    </row>
    <row r="39" spans="1:23" x14ac:dyDescent="0.25">
      <c r="A39" s="96">
        <v>2009</v>
      </c>
      <c r="B39" s="96">
        <v>0</v>
      </c>
      <c r="C39" s="145">
        <v>0</v>
      </c>
      <c r="D39" s="145">
        <v>0</v>
      </c>
      <c r="E39" s="145">
        <v>0</v>
      </c>
      <c r="F39" s="145">
        <v>0</v>
      </c>
      <c r="G39" s="145"/>
      <c r="H39" s="145"/>
      <c r="I39" s="145"/>
      <c r="J39" s="145"/>
      <c r="K39" s="145"/>
      <c r="L39" s="145"/>
      <c r="M39" s="97"/>
      <c r="N39" s="96">
        <v>0</v>
      </c>
      <c r="O39" s="96">
        <v>0</v>
      </c>
      <c r="P39" s="96">
        <v>0</v>
      </c>
      <c r="Q39" s="96">
        <v>0</v>
      </c>
      <c r="R39" s="96"/>
      <c r="S39" s="96"/>
      <c r="T39" s="96"/>
      <c r="U39" s="96"/>
      <c r="V39" s="96"/>
      <c r="W39" s="96"/>
    </row>
    <row r="40" spans="1:23" x14ac:dyDescent="0.25">
      <c r="A40" s="96">
        <v>2010</v>
      </c>
      <c r="B40" s="96">
        <v>1</v>
      </c>
      <c r="C40" s="145">
        <v>100</v>
      </c>
      <c r="D40" s="145">
        <v>100</v>
      </c>
      <c r="E40" s="145">
        <v>100</v>
      </c>
      <c r="F40" s="145"/>
      <c r="G40" s="145"/>
      <c r="H40" s="145"/>
      <c r="I40" s="145"/>
      <c r="J40" s="145"/>
      <c r="K40" s="145"/>
      <c r="L40" s="145"/>
      <c r="M40" s="97"/>
      <c r="N40" s="96">
        <v>1</v>
      </c>
      <c r="O40" s="96">
        <v>1</v>
      </c>
      <c r="P40" s="96">
        <v>1</v>
      </c>
      <c r="Q40" s="96"/>
      <c r="R40" s="96"/>
      <c r="S40" s="96"/>
      <c r="T40" s="96"/>
      <c r="U40" s="96"/>
      <c r="V40" s="96"/>
      <c r="W40" s="96"/>
    </row>
    <row r="41" spans="1:23" x14ac:dyDescent="0.25">
      <c r="A41" s="96">
        <v>2011</v>
      </c>
      <c r="B41" s="96">
        <v>0</v>
      </c>
      <c r="C41" s="145">
        <v>0</v>
      </c>
      <c r="D41" s="145">
        <v>0</v>
      </c>
      <c r="E41" s="145"/>
      <c r="F41" s="145"/>
      <c r="G41" s="145"/>
      <c r="H41" s="145"/>
      <c r="I41" s="145"/>
      <c r="J41" s="145"/>
      <c r="K41" s="145"/>
      <c r="L41" s="145"/>
      <c r="M41" s="97"/>
      <c r="N41" s="96">
        <v>0</v>
      </c>
      <c r="O41" s="96">
        <v>0</v>
      </c>
      <c r="P41" s="96"/>
      <c r="Q41" s="96"/>
      <c r="R41" s="96"/>
      <c r="S41" s="96"/>
      <c r="T41" s="96"/>
      <c r="U41" s="96"/>
      <c r="V41" s="96"/>
      <c r="W41" s="96"/>
    </row>
    <row r="42" spans="1:23" x14ac:dyDescent="0.25">
      <c r="A42" s="96">
        <v>2012</v>
      </c>
      <c r="B42" s="96">
        <v>0</v>
      </c>
      <c r="C42" s="145"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97"/>
      <c r="N42" s="96">
        <v>0</v>
      </c>
      <c r="O42" s="96"/>
      <c r="P42" s="96"/>
      <c r="Q42" s="96"/>
      <c r="R42" s="96"/>
      <c r="S42" s="96"/>
      <c r="T42" s="96"/>
      <c r="U42" s="96"/>
      <c r="V42" s="96"/>
      <c r="W42" s="96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workbookViewId="0">
      <selection sqref="A1:W1"/>
    </sheetView>
  </sheetViews>
  <sheetFormatPr defaultColWidth="9.109375" defaultRowHeight="13.2" x14ac:dyDescent="0.25"/>
  <cols>
    <col min="1" max="1" width="5.88671875" style="21" customWidth="1"/>
    <col min="2" max="2" width="5.33203125" style="21" customWidth="1"/>
    <col min="3" max="11" width="9.109375" style="21"/>
    <col min="12" max="12" width="10.109375" style="21" bestFit="1" customWidth="1"/>
    <col min="13" max="13" width="2.6640625" style="21" customWidth="1"/>
    <col min="14" max="22" width="6.88671875" style="21" customWidth="1"/>
    <col min="23" max="23" width="7.88671875" style="21" customWidth="1"/>
    <col min="24" max="16384" width="9.109375" style="21"/>
  </cols>
  <sheetData>
    <row r="1" spans="1:23" ht="12.75" customHeight="1" x14ac:dyDescent="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2.7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ht="12.75" customHeight="1" x14ac:dyDescent="0.25">
      <c r="A3" s="147" t="s">
        <v>57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23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2.75" customHeight="1" x14ac:dyDescent="0.25">
      <c r="A5" s="147" t="s">
        <v>45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</row>
    <row r="6" spans="1:23" ht="26.4" x14ac:dyDescent="0.25">
      <c r="A6" s="41" t="s">
        <v>1</v>
      </c>
      <c r="B6" s="41" t="s">
        <v>2</v>
      </c>
      <c r="C6" s="41" t="s">
        <v>3</v>
      </c>
      <c r="D6" s="41" t="s">
        <v>4</v>
      </c>
      <c r="E6" s="41" t="s">
        <v>5</v>
      </c>
      <c r="F6" s="41" t="s">
        <v>6</v>
      </c>
      <c r="G6" s="41" t="s">
        <v>7</v>
      </c>
      <c r="H6" s="41" t="s">
        <v>8</v>
      </c>
      <c r="I6" s="41" t="s">
        <v>9</v>
      </c>
      <c r="J6" s="41" t="s">
        <v>10</v>
      </c>
      <c r="K6" s="41" t="s">
        <v>11</v>
      </c>
      <c r="L6" s="41" t="s">
        <v>12</v>
      </c>
      <c r="M6" s="40"/>
      <c r="N6" s="41" t="s">
        <v>13</v>
      </c>
      <c r="O6" s="41" t="s">
        <v>14</v>
      </c>
      <c r="P6" s="41" t="s">
        <v>15</v>
      </c>
      <c r="Q6" s="41" t="s">
        <v>16</v>
      </c>
      <c r="R6" s="41" t="s">
        <v>17</v>
      </c>
      <c r="S6" s="41" t="s">
        <v>18</v>
      </c>
      <c r="T6" s="41" t="s">
        <v>19</v>
      </c>
      <c r="U6" s="41" t="s">
        <v>20</v>
      </c>
      <c r="V6" s="41" t="s">
        <v>21</v>
      </c>
      <c r="W6" s="41" t="s">
        <v>22</v>
      </c>
    </row>
    <row r="7" spans="1:23" x14ac:dyDescent="0.25">
      <c r="A7" s="100">
        <v>2003</v>
      </c>
      <c r="B7" s="100">
        <v>0</v>
      </c>
      <c r="C7" s="145">
        <v>0</v>
      </c>
      <c r="D7" s="145">
        <v>0</v>
      </c>
      <c r="E7" s="145">
        <v>0</v>
      </c>
      <c r="F7" s="145">
        <v>0</v>
      </c>
      <c r="G7" s="145">
        <v>0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M7" s="101"/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</row>
    <row r="8" spans="1:23" x14ac:dyDescent="0.25">
      <c r="A8" s="100">
        <v>2004</v>
      </c>
      <c r="B8" s="100">
        <v>35</v>
      </c>
      <c r="C8" s="145">
        <v>51.43</v>
      </c>
      <c r="D8" s="145">
        <v>42.86</v>
      </c>
      <c r="E8" s="145">
        <v>22.86</v>
      </c>
      <c r="F8" s="145">
        <v>17.14</v>
      </c>
      <c r="G8" s="145">
        <v>8.57</v>
      </c>
      <c r="H8" s="145">
        <v>0</v>
      </c>
      <c r="I8" s="145">
        <v>0</v>
      </c>
      <c r="J8" s="145">
        <v>0</v>
      </c>
      <c r="K8" s="145">
        <v>0</v>
      </c>
      <c r="L8" s="145"/>
      <c r="M8" s="101"/>
      <c r="N8" s="100">
        <v>18</v>
      </c>
      <c r="O8" s="100">
        <v>15</v>
      </c>
      <c r="P8" s="100">
        <v>8</v>
      </c>
      <c r="Q8" s="100">
        <v>6</v>
      </c>
      <c r="R8" s="100">
        <v>3</v>
      </c>
      <c r="S8" s="100">
        <v>0</v>
      </c>
      <c r="T8" s="100">
        <v>0</v>
      </c>
      <c r="U8" s="100">
        <v>0</v>
      </c>
      <c r="V8" s="100">
        <v>0</v>
      </c>
      <c r="W8" s="100"/>
    </row>
    <row r="9" spans="1:23" x14ac:dyDescent="0.25">
      <c r="A9" s="100">
        <v>2005</v>
      </c>
      <c r="B9" s="100">
        <v>9</v>
      </c>
      <c r="C9" s="145">
        <v>44.44</v>
      </c>
      <c r="D9" s="145">
        <v>11.11</v>
      </c>
      <c r="E9" s="145">
        <v>0</v>
      </c>
      <c r="F9" s="145">
        <v>0</v>
      </c>
      <c r="G9" s="145">
        <v>11.11</v>
      </c>
      <c r="H9" s="145">
        <v>0</v>
      </c>
      <c r="I9" s="145">
        <v>0</v>
      </c>
      <c r="J9" s="145">
        <v>0</v>
      </c>
      <c r="K9" s="145"/>
      <c r="L9" s="145"/>
      <c r="M9" s="101"/>
      <c r="N9" s="100">
        <v>4</v>
      </c>
      <c r="O9" s="100">
        <v>1</v>
      </c>
      <c r="P9" s="100">
        <v>0</v>
      </c>
      <c r="Q9" s="100">
        <v>0</v>
      </c>
      <c r="R9" s="100">
        <v>1</v>
      </c>
      <c r="S9" s="100">
        <v>0</v>
      </c>
      <c r="T9" s="100">
        <v>0</v>
      </c>
      <c r="U9" s="100">
        <v>0</v>
      </c>
      <c r="V9" s="100"/>
      <c r="W9" s="100"/>
    </row>
    <row r="10" spans="1:23" x14ac:dyDescent="0.25">
      <c r="A10" s="100">
        <v>2006</v>
      </c>
      <c r="B10" s="100">
        <v>11</v>
      </c>
      <c r="C10" s="145">
        <v>63.64</v>
      </c>
      <c r="D10" s="145">
        <v>45.45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/>
      <c r="K10" s="145"/>
      <c r="L10" s="145"/>
      <c r="M10" s="101"/>
      <c r="N10" s="100">
        <v>7</v>
      </c>
      <c r="O10" s="100">
        <v>5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/>
      <c r="V10" s="100"/>
      <c r="W10" s="100"/>
    </row>
    <row r="11" spans="1:23" x14ac:dyDescent="0.25">
      <c r="A11" s="100">
        <v>2007</v>
      </c>
      <c r="B11" s="100">
        <v>19</v>
      </c>
      <c r="C11" s="145">
        <v>52.63</v>
      </c>
      <c r="D11" s="145">
        <v>15.79</v>
      </c>
      <c r="E11" s="145">
        <v>10.53</v>
      </c>
      <c r="F11" s="145">
        <v>0</v>
      </c>
      <c r="G11" s="145">
        <v>0</v>
      </c>
      <c r="H11" s="145">
        <v>0</v>
      </c>
      <c r="I11" s="145"/>
      <c r="J11" s="145"/>
      <c r="K11" s="145"/>
      <c r="L11" s="145"/>
      <c r="M11" s="101"/>
      <c r="N11" s="100">
        <v>10</v>
      </c>
      <c r="O11" s="100">
        <v>3</v>
      </c>
      <c r="P11" s="100">
        <v>2</v>
      </c>
      <c r="Q11" s="100">
        <v>0</v>
      </c>
      <c r="R11" s="100">
        <v>0</v>
      </c>
      <c r="S11" s="100">
        <v>0</v>
      </c>
      <c r="T11" s="100"/>
      <c r="U11" s="100"/>
      <c r="V11" s="100"/>
      <c r="W11" s="100"/>
    </row>
    <row r="12" spans="1:23" x14ac:dyDescent="0.25">
      <c r="A12" s="100">
        <v>2008</v>
      </c>
      <c r="B12" s="100">
        <v>25</v>
      </c>
      <c r="C12" s="145">
        <v>84</v>
      </c>
      <c r="D12" s="145">
        <v>28</v>
      </c>
      <c r="E12" s="145">
        <v>0</v>
      </c>
      <c r="F12" s="145">
        <v>0</v>
      </c>
      <c r="G12" s="145">
        <v>0</v>
      </c>
      <c r="H12" s="145"/>
      <c r="I12" s="145"/>
      <c r="J12" s="145"/>
      <c r="K12" s="145"/>
      <c r="L12" s="145"/>
      <c r="M12" s="101"/>
      <c r="N12" s="100">
        <v>21</v>
      </c>
      <c r="O12" s="100">
        <v>7</v>
      </c>
      <c r="P12" s="100">
        <v>0</v>
      </c>
      <c r="Q12" s="100">
        <v>0</v>
      </c>
      <c r="R12" s="100">
        <v>0</v>
      </c>
      <c r="S12" s="100"/>
      <c r="T12" s="100"/>
      <c r="U12" s="100"/>
      <c r="V12" s="100"/>
      <c r="W12" s="100"/>
    </row>
    <row r="13" spans="1:23" x14ac:dyDescent="0.25">
      <c r="A13" s="100">
        <v>2009</v>
      </c>
      <c r="B13" s="100">
        <v>26</v>
      </c>
      <c r="C13" s="145">
        <v>61.54</v>
      </c>
      <c r="D13" s="145">
        <v>15.38</v>
      </c>
      <c r="E13" s="145">
        <v>7.69</v>
      </c>
      <c r="F13" s="145">
        <v>7.69</v>
      </c>
      <c r="G13" s="145"/>
      <c r="H13" s="145"/>
      <c r="I13" s="145"/>
      <c r="J13" s="145"/>
      <c r="K13" s="145"/>
      <c r="L13" s="145"/>
      <c r="M13" s="101"/>
      <c r="N13" s="100">
        <v>16</v>
      </c>
      <c r="O13" s="100">
        <v>4</v>
      </c>
      <c r="P13" s="100">
        <v>2</v>
      </c>
      <c r="Q13" s="100">
        <v>2</v>
      </c>
      <c r="R13" s="100"/>
      <c r="S13" s="100"/>
      <c r="T13" s="100"/>
      <c r="U13" s="100"/>
      <c r="V13" s="100"/>
      <c r="W13" s="100"/>
    </row>
    <row r="14" spans="1:23" x14ac:dyDescent="0.25">
      <c r="A14" s="100">
        <v>2010</v>
      </c>
      <c r="B14" s="100">
        <v>43</v>
      </c>
      <c r="C14" s="145">
        <v>18.600000000000001</v>
      </c>
      <c r="D14" s="145">
        <v>2.33</v>
      </c>
      <c r="E14" s="145">
        <v>4.6500000000000004</v>
      </c>
      <c r="F14" s="145"/>
      <c r="G14" s="145"/>
      <c r="H14" s="145"/>
      <c r="I14" s="145"/>
      <c r="J14" s="145"/>
      <c r="K14" s="145"/>
      <c r="L14" s="145"/>
      <c r="M14" s="101"/>
      <c r="N14" s="100">
        <v>8</v>
      </c>
      <c r="O14" s="100">
        <v>1</v>
      </c>
      <c r="P14" s="100">
        <v>2</v>
      </c>
      <c r="Q14" s="100"/>
      <c r="R14" s="100"/>
      <c r="S14" s="100"/>
      <c r="T14" s="100"/>
      <c r="U14" s="100"/>
      <c r="V14" s="100"/>
      <c r="W14" s="100"/>
    </row>
    <row r="15" spans="1:23" x14ac:dyDescent="0.25">
      <c r="A15" s="100">
        <v>2011</v>
      </c>
      <c r="B15" s="100">
        <v>6</v>
      </c>
      <c r="C15" s="145">
        <v>16.670000000000002</v>
      </c>
      <c r="D15" s="145">
        <v>0</v>
      </c>
      <c r="E15" s="145"/>
      <c r="F15" s="145"/>
      <c r="G15" s="145"/>
      <c r="H15" s="145"/>
      <c r="I15" s="145"/>
      <c r="J15" s="145"/>
      <c r="K15" s="145"/>
      <c r="L15" s="145"/>
      <c r="M15" s="101"/>
      <c r="N15" s="100">
        <v>1</v>
      </c>
      <c r="O15" s="100">
        <v>0</v>
      </c>
      <c r="P15" s="100"/>
      <c r="Q15" s="100"/>
      <c r="R15" s="100"/>
      <c r="S15" s="100"/>
      <c r="T15" s="100"/>
      <c r="U15" s="100"/>
      <c r="V15" s="100"/>
      <c r="W15" s="100"/>
    </row>
    <row r="16" spans="1:23" x14ac:dyDescent="0.25">
      <c r="A16" s="100">
        <v>2012</v>
      </c>
      <c r="B16" s="100">
        <v>15</v>
      </c>
      <c r="C16" s="145">
        <v>13.33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01"/>
      <c r="N16" s="100">
        <v>2</v>
      </c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</row>
    <row r="18" spans="1:23" ht="12.75" customHeight="1" x14ac:dyDescent="0.25">
      <c r="A18" s="146" t="s">
        <v>23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</row>
    <row r="19" spans="1:23" ht="26.4" x14ac:dyDescent="0.25">
      <c r="A19" s="99" t="s">
        <v>1</v>
      </c>
      <c r="B19" s="99" t="s">
        <v>2</v>
      </c>
      <c r="C19" s="99" t="s">
        <v>3</v>
      </c>
      <c r="D19" s="99" t="s">
        <v>4</v>
      </c>
      <c r="E19" s="99" t="s">
        <v>5</v>
      </c>
      <c r="F19" s="99" t="s">
        <v>6</v>
      </c>
      <c r="G19" s="99" t="s">
        <v>7</v>
      </c>
      <c r="H19" s="99" t="s">
        <v>8</v>
      </c>
      <c r="I19" s="99" t="s">
        <v>9</v>
      </c>
      <c r="J19" s="99" t="s">
        <v>10</v>
      </c>
      <c r="K19" s="99" t="s">
        <v>11</v>
      </c>
      <c r="L19" s="99" t="s">
        <v>12</v>
      </c>
      <c r="M19" s="98"/>
      <c r="N19" s="99" t="s">
        <v>24</v>
      </c>
      <c r="O19" s="99" t="s">
        <v>25</v>
      </c>
      <c r="P19" s="99" t="s">
        <v>26</v>
      </c>
      <c r="Q19" s="99" t="s">
        <v>27</v>
      </c>
      <c r="R19" s="99" t="s">
        <v>28</v>
      </c>
      <c r="S19" s="99" t="s">
        <v>29</v>
      </c>
      <c r="T19" s="99" t="s">
        <v>30</v>
      </c>
      <c r="U19" s="99" t="s">
        <v>31</v>
      </c>
      <c r="V19" s="99" t="s">
        <v>32</v>
      </c>
      <c r="W19" s="99" t="s">
        <v>33</v>
      </c>
    </row>
    <row r="20" spans="1:23" x14ac:dyDescent="0.25">
      <c r="A20" s="100">
        <v>2003</v>
      </c>
      <c r="B20" s="100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01"/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</row>
    <row r="21" spans="1:23" x14ac:dyDescent="0.25">
      <c r="A21" s="100">
        <v>2004</v>
      </c>
      <c r="B21" s="100">
        <v>35</v>
      </c>
      <c r="C21" s="145">
        <v>0</v>
      </c>
      <c r="D21" s="145">
        <v>5.71</v>
      </c>
      <c r="E21" s="145">
        <v>20</v>
      </c>
      <c r="F21" s="145">
        <v>31.43</v>
      </c>
      <c r="G21" s="145">
        <v>37.14</v>
      </c>
      <c r="H21" s="145">
        <v>45.71</v>
      </c>
      <c r="I21" s="145">
        <v>45.71</v>
      </c>
      <c r="J21" s="145">
        <v>45.71</v>
      </c>
      <c r="K21" s="145">
        <v>45.71</v>
      </c>
      <c r="L21" s="145"/>
      <c r="M21" s="101"/>
      <c r="N21" s="100">
        <v>0</v>
      </c>
      <c r="O21" s="100">
        <v>2</v>
      </c>
      <c r="P21" s="100">
        <v>7</v>
      </c>
      <c r="Q21" s="100">
        <v>11</v>
      </c>
      <c r="R21" s="100">
        <v>13</v>
      </c>
      <c r="S21" s="100">
        <v>16</v>
      </c>
      <c r="T21" s="100">
        <v>16</v>
      </c>
      <c r="U21" s="100">
        <v>16</v>
      </c>
      <c r="V21" s="100">
        <v>16</v>
      </c>
      <c r="W21" s="100"/>
    </row>
    <row r="22" spans="1:23" x14ac:dyDescent="0.25">
      <c r="A22" s="100">
        <v>2005</v>
      </c>
      <c r="B22" s="100">
        <v>9</v>
      </c>
      <c r="C22" s="145">
        <v>11.11</v>
      </c>
      <c r="D22" s="145">
        <v>22.22</v>
      </c>
      <c r="E22" s="145">
        <v>33.33</v>
      </c>
      <c r="F22" s="145">
        <v>33.33</v>
      </c>
      <c r="G22" s="145">
        <v>33.33</v>
      </c>
      <c r="H22" s="145">
        <v>44.44</v>
      </c>
      <c r="I22" s="145">
        <v>44.44</v>
      </c>
      <c r="J22" s="145">
        <v>44.44</v>
      </c>
      <c r="K22" s="145"/>
      <c r="L22" s="145"/>
      <c r="M22" s="101"/>
      <c r="N22" s="100">
        <v>1</v>
      </c>
      <c r="O22" s="100">
        <v>2</v>
      </c>
      <c r="P22" s="100">
        <v>3</v>
      </c>
      <c r="Q22" s="100">
        <v>3</v>
      </c>
      <c r="R22" s="100">
        <v>3</v>
      </c>
      <c r="S22" s="100">
        <v>4</v>
      </c>
      <c r="T22" s="100">
        <v>4</v>
      </c>
      <c r="U22" s="100">
        <v>4</v>
      </c>
      <c r="V22" s="100"/>
      <c r="W22" s="100"/>
    </row>
    <row r="23" spans="1:23" x14ac:dyDescent="0.25">
      <c r="A23" s="100">
        <v>2006</v>
      </c>
      <c r="B23" s="100">
        <v>11</v>
      </c>
      <c r="C23" s="145">
        <v>0</v>
      </c>
      <c r="D23" s="145">
        <v>18.18</v>
      </c>
      <c r="E23" s="145">
        <v>45.45</v>
      </c>
      <c r="F23" s="145">
        <v>45.45</v>
      </c>
      <c r="G23" s="145">
        <v>45.45</v>
      </c>
      <c r="H23" s="145">
        <v>45.45</v>
      </c>
      <c r="I23" s="145">
        <v>45.45</v>
      </c>
      <c r="J23" s="145"/>
      <c r="K23" s="145"/>
      <c r="L23" s="145"/>
      <c r="M23" s="101"/>
      <c r="N23" s="100">
        <v>0</v>
      </c>
      <c r="O23" s="100">
        <v>2</v>
      </c>
      <c r="P23" s="100">
        <v>5</v>
      </c>
      <c r="Q23" s="100">
        <v>5</v>
      </c>
      <c r="R23" s="100">
        <v>5</v>
      </c>
      <c r="S23" s="100">
        <v>5</v>
      </c>
      <c r="T23" s="100">
        <v>5</v>
      </c>
      <c r="U23" s="100"/>
      <c r="V23" s="100"/>
      <c r="W23" s="100"/>
    </row>
    <row r="24" spans="1:23" x14ac:dyDescent="0.25">
      <c r="A24" s="100">
        <v>2007</v>
      </c>
      <c r="B24" s="100">
        <v>19</v>
      </c>
      <c r="C24" s="145">
        <v>0</v>
      </c>
      <c r="D24" s="145">
        <v>21.05</v>
      </c>
      <c r="E24" s="145">
        <v>42.11</v>
      </c>
      <c r="F24" s="145">
        <v>52.63</v>
      </c>
      <c r="G24" s="145">
        <v>52.63</v>
      </c>
      <c r="H24" s="145">
        <v>52.63</v>
      </c>
      <c r="I24" s="145"/>
      <c r="J24" s="145"/>
      <c r="K24" s="145"/>
      <c r="L24" s="145"/>
      <c r="M24" s="101"/>
      <c r="N24" s="100">
        <v>0</v>
      </c>
      <c r="O24" s="100">
        <v>4</v>
      </c>
      <c r="P24" s="100">
        <v>8</v>
      </c>
      <c r="Q24" s="100">
        <v>10</v>
      </c>
      <c r="R24" s="100">
        <v>10</v>
      </c>
      <c r="S24" s="100">
        <v>10</v>
      </c>
      <c r="T24" s="100"/>
      <c r="U24" s="100"/>
      <c r="V24" s="100"/>
      <c r="W24" s="100"/>
    </row>
    <row r="25" spans="1:23" x14ac:dyDescent="0.25">
      <c r="A25" s="100">
        <v>2008</v>
      </c>
      <c r="B25" s="100">
        <v>25</v>
      </c>
      <c r="C25" s="145">
        <v>0</v>
      </c>
      <c r="D25" s="145">
        <v>44</v>
      </c>
      <c r="E25" s="145">
        <v>76</v>
      </c>
      <c r="F25" s="145">
        <v>76</v>
      </c>
      <c r="G25" s="145">
        <v>76</v>
      </c>
      <c r="H25" s="145"/>
      <c r="I25" s="145"/>
      <c r="J25" s="145"/>
      <c r="K25" s="145"/>
      <c r="L25" s="145"/>
      <c r="M25" s="101"/>
      <c r="N25" s="100">
        <v>0</v>
      </c>
      <c r="O25" s="100">
        <v>11</v>
      </c>
      <c r="P25" s="100">
        <v>19</v>
      </c>
      <c r="Q25" s="100">
        <v>19</v>
      </c>
      <c r="R25" s="100">
        <v>19</v>
      </c>
      <c r="S25" s="100"/>
      <c r="T25" s="100"/>
      <c r="U25" s="100"/>
      <c r="V25" s="100"/>
      <c r="W25" s="100"/>
    </row>
    <row r="26" spans="1:23" x14ac:dyDescent="0.25">
      <c r="A26" s="100">
        <v>2009</v>
      </c>
      <c r="B26" s="100">
        <v>26</v>
      </c>
      <c r="C26" s="145">
        <v>0</v>
      </c>
      <c r="D26" s="145">
        <v>30.77</v>
      </c>
      <c r="E26" s="145">
        <v>38.46</v>
      </c>
      <c r="F26" s="145">
        <v>38.46</v>
      </c>
      <c r="G26" s="145"/>
      <c r="H26" s="145"/>
      <c r="I26" s="145"/>
      <c r="J26" s="145"/>
      <c r="K26" s="145"/>
      <c r="L26" s="145"/>
      <c r="M26" s="101"/>
      <c r="N26" s="100">
        <v>0</v>
      </c>
      <c r="O26" s="100">
        <v>8</v>
      </c>
      <c r="P26" s="100">
        <v>10</v>
      </c>
      <c r="Q26" s="100">
        <v>10</v>
      </c>
      <c r="R26" s="100"/>
      <c r="S26" s="100"/>
      <c r="T26" s="100"/>
      <c r="U26" s="100"/>
      <c r="V26" s="100"/>
      <c r="W26" s="100"/>
    </row>
    <row r="27" spans="1:23" x14ac:dyDescent="0.25">
      <c r="A27" s="100">
        <v>2010</v>
      </c>
      <c r="B27" s="100">
        <v>43</v>
      </c>
      <c r="C27" s="145">
        <v>51.16</v>
      </c>
      <c r="D27" s="145">
        <v>69.77</v>
      </c>
      <c r="E27" s="145">
        <v>69.77</v>
      </c>
      <c r="F27" s="145"/>
      <c r="G27" s="145"/>
      <c r="H27" s="145"/>
      <c r="I27" s="145"/>
      <c r="J27" s="145"/>
      <c r="K27" s="145"/>
      <c r="L27" s="145"/>
      <c r="M27" s="101"/>
      <c r="N27" s="100">
        <v>22</v>
      </c>
      <c r="O27" s="100">
        <v>30</v>
      </c>
      <c r="P27" s="100">
        <v>30</v>
      </c>
      <c r="Q27" s="100"/>
      <c r="R27" s="100"/>
      <c r="S27" s="100"/>
      <c r="T27" s="100"/>
      <c r="U27" s="100"/>
      <c r="V27" s="100"/>
      <c r="W27" s="100"/>
    </row>
    <row r="28" spans="1:23" x14ac:dyDescent="0.25">
      <c r="A28" s="100">
        <v>2011</v>
      </c>
      <c r="B28" s="100">
        <v>6</v>
      </c>
      <c r="C28" s="145">
        <v>50</v>
      </c>
      <c r="D28" s="145">
        <v>83.33</v>
      </c>
      <c r="E28" s="145"/>
      <c r="F28" s="145"/>
      <c r="G28" s="145"/>
      <c r="H28" s="145"/>
      <c r="I28" s="145"/>
      <c r="J28" s="145"/>
      <c r="K28" s="145"/>
      <c r="L28" s="145"/>
      <c r="M28" s="101"/>
      <c r="N28" s="100">
        <v>3</v>
      </c>
      <c r="O28" s="100">
        <v>5</v>
      </c>
      <c r="P28" s="100"/>
      <c r="Q28" s="100"/>
      <c r="R28" s="100"/>
      <c r="S28" s="100"/>
      <c r="T28" s="100"/>
      <c r="U28" s="100"/>
      <c r="V28" s="100"/>
      <c r="W28" s="100"/>
    </row>
    <row r="29" spans="1:23" x14ac:dyDescent="0.25">
      <c r="A29" s="100">
        <v>2012</v>
      </c>
      <c r="B29" s="100">
        <v>15</v>
      </c>
      <c r="C29" s="145">
        <v>86.67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01"/>
      <c r="N29" s="100">
        <v>13</v>
      </c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x14ac:dyDescent="0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</row>
    <row r="31" spans="1:23" ht="12.75" customHeight="1" x14ac:dyDescent="0.25">
      <c r="A31" s="146" t="s">
        <v>54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ht="26.4" x14ac:dyDescent="0.25">
      <c r="A32" s="99" t="s">
        <v>1</v>
      </c>
      <c r="B32" s="99" t="s">
        <v>2</v>
      </c>
      <c r="C32" s="99" t="s">
        <v>3</v>
      </c>
      <c r="D32" s="99" t="s">
        <v>4</v>
      </c>
      <c r="E32" s="99" t="s">
        <v>5</v>
      </c>
      <c r="F32" s="99" t="s">
        <v>6</v>
      </c>
      <c r="G32" s="99" t="s">
        <v>7</v>
      </c>
      <c r="H32" s="99" t="s">
        <v>8</v>
      </c>
      <c r="I32" s="99" t="s">
        <v>9</v>
      </c>
      <c r="J32" s="99" t="s">
        <v>10</v>
      </c>
      <c r="K32" s="99" t="s">
        <v>11</v>
      </c>
      <c r="L32" s="99" t="s">
        <v>12</v>
      </c>
      <c r="M32" s="98"/>
      <c r="N32" s="99" t="s">
        <v>34</v>
      </c>
      <c r="O32" s="99" t="s">
        <v>35</v>
      </c>
      <c r="P32" s="99" t="s">
        <v>36</v>
      </c>
      <c r="Q32" s="99" t="s">
        <v>37</v>
      </c>
      <c r="R32" s="99" t="s">
        <v>38</v>
      </c>
      <c r="S32" s="99" t="s">
        <v>39</v>
      </c>
      <c r="T32" s="99" t="s">
        <v>40</v>
      </c>
      <c r="U32" s="99" t="s">
        <v>41</v>
      </c>
      <c r="V32" s="99" t="s">
        <v>42</v>
      </c>
      <c r="W32" s="99" t="s">
        <v>43</v>
      </c>
    </row>
    <row r="33" spans="1:23" x14ac:dyDescent="0.25">
      <c r="A33" s="100">
        <v>2003</v>
      </c>
      <c r="B33" s="100">
        <v>0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01"/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</row>
    <row r="34" spans="1:23" x14ac:dyDescent="0.25">
      <c r="A34" s="100">
        <v>2004</v>
      </c>
      <c r="B34" s="100">
        <v>35</v>
      </c>
      <c r="C34" s="145">
        <v>51.43</v>
      </c>
      <c r="D34" s="145">
        <v>48.57</v>
      </c>
      <c r="E34" s="145">
        <v>42.86</v>
      </c>
      <c r="F34" s="145">
        <v>48.57</v>
      </c>
      <c r="G34" s="145">
        <v>45.71</v>
      </c>
      <c r="H34" s="145">
        <v>45.71</v>
      </c>
      <c r="I34" s="145">
        <v>45.71</v>
      </c>
      <c r="J34" s="145">
        <v>45.71</v>
      </c>
      <c r="K34" s="145">
        <v>45.71</v>
      </c>
      <c r="L34" s="145"/>
      <c r="M34" s="101"/>
      <c r="N34" s="100">
        <v>18</v>
      </c>
      <c r="O34" s="100">
        <v>17</v>
      </c>
      <c r="P34" s="100">
        <v>15</v>
      </c>
      <c r="Q34" s="100">
        <v>17</v>
      </c>
      <c r="R34" s="100">
        <v>16</v>
      </c>
      <c r="S34" s="100">
        <v>16</v>
      </c>
      <c r="T34" s="100">
        <v>16</v>
      </c>
      <c r="U34" s="100">
        <v>16</v>
      </c>
      <c r="V34" s="100">
        <v>16</v>
      </c>
      <c r="W34" s="100"/>
    </row>
    <row r="35" spans="1:23" x14ac:dyDescent="0.25">
      <c r="A35" s="100">
        <v>2005</v>
      </c>
      <c r="B35" s="100">
        <v>9</v>
      </c>
      <c r="C35" s="145">
        <v>55.56</v>
      </c>
      <c r="D35" s="145">
        <v>33.33</v>
      </c>
      <c r="E35" s="145">
        <v>33.33</v>
      </c>
      <c r="F35" s="145">
        <v>33.33</v>
      </c>
      <c r="G35" s="145">
        <v>44.44</v>
      </c>
      <c r="H35" s="145">
        <v>44.44</v>
      </c>
      <c r="I35" s="145">
        <v>44.44</v>
      </c>
      <c r="J35" s="145">
        <v>44.44</v>
      </c>
      <c r="K35" s="145"/>
      <c r="L35" s="145"/>
      <c r="M35" s="101"/>
      <c r="N35" s="100">
        <v>5</v>
      </c>
      <c r="O35" s="100">
        <v>3</v>
      </c>
      <c r="P35" s="100">
        <v>3</v>
      </c>
      <c r="Q35" s="100">
        <v>3</v>
      </c>
      <c r="R35" s="100">
        <v>4</v>
      </c>
      <c r="S35" s="100">
        <v>4</v>
      </c>
      <c r="T35" s="100">
        <v>4</v>
      </c>
      <c r="U35" s="100">
        <v>4</v>
      </c>
      <c r="V35" s="100"/>
      <c r="W35" s="100"/>
    </row>
    <row r="36" spans="1:23" x14ac:dyDescent="0.25">
      <c r="A36" s="100">
        <v>2006</v>
      </c>
      <c r="B36" s="100">
        <v>11</v>
      </c>
      <c r="C36" s="145">
        <v>63.64</v>
      </c>
      <c r="D36" s="145">
        <v>63.64</v>
      </c>
      <c r="E36" s="145">
        <v>45.45</v>
      </c>
      <c r="F36" s="145">
        <v>45.45</v>
      </c>
      <c r="G36" s="145">
        <v>45.45</v>
      </c>
      <c r="H36" s="145">
        <v>45.45</v>
      </c>
      <c r="I36" s="145">
        <v>45.45</v>
      </c>
      <c r="J36" s="145"/>
      <c r="K36" s="145"/>
      <c r="L36" s="145"/>
      <c r="M36" s="101"/>
      <c r="N36" s="100">
        <v>7</v>
      </c>
      <c r="O36" s="100">
        <v>7</v>
      </c>
      <c r="P36" s="100">
        <v>5</v>
      </c>
      <c r="Q36" s="100">
        <v>5</v>
      </c>
      <c r="R36" s="100">
        <v>5</v>
      </c>
      <c r="S36" s="100">
        <v>5</v>
      </c>
      <c r="T36" s="100">
        <v>5</v>
      </c>
      <c r="U36" s="100"/>
      <c r="V36" s="100"/>
      <c r="W36" s="100"/>
    </row>
    <row r="37" spans="1:23" x14ac:dyDescent="0.25">
      <c r="A37" s="100">
        <v>2007</v>
      </c>
      <c r="B37" s="100">
        <v>19</v>
      </c>
      <c r="C37" s="145">
        <v>52.63</v>
      </c>
      <c r="D37" s="145">
        <v>36.840000000000003</v>
      </c>
      <c r="E37" s="145">
        <v>52.63</v>
      </c>
      <c r="F37" s="145">
        <v>52.63</v>
      </c>
      <c r="G37" s="145">
        <v>52.63</v>
      </c>
      <c r="H37" s="145">
        <v>52.63</v>
      </c>
      <c r="I37" s="145"/>
      <c r="J37" s="145"/>
      <c r="K37" s="145"/>
      <c r="L37" s="145"/>
      <c r="M37" s="101"/>
      <c r="N37" s="100">
        <v>10</v>
      </c>
      <c r="O37" s="100">
        <v>7</v>
      </c>
      <c r="P37" s="100">
        <v>10</v>
      </c>
      <c r="Q37" s="100">
        <v>10</v>
      </c>
      <c r="R37" s="100">
        <v>10</v>
      </c>
      <c r="S37" s="100">
        <v>10</v>
      </c>
      <c r="T37" s="100"/>
      <c r="U37" s="100"/>
      <c r="V37" s="100"/>
      <c r="W37" s="100"/>
    </row>
    <row r="38" spans="1:23" x14ac:dyDescent="0.25">
      <c r="A38" s="100">
        <v>2008</v>
      </c>
      <c r="B38" s="100">
        <v>25</v>
      </c>
      <c r="C38" s="145">
        <v>84</v>
      </c>
      <c r="D38" s="145">
        <v>72</v>
      </c>
      <c r="E38" s="145">
        <v>76</v>
      </c>
      <c r="F38" s="145">
        <v>76</v>
      </c>
      <c r="G38" s="145">
        <v>76</v>
      </c>
      <c r="H38" s="145"/>
      <c r="I38" s="145"/>
      <c r="J38" s="145"/>
      <c r="K38" s="145"/>
      <c r="L38" s="145"/>
      <c r="M38" s="101"/>
      <c r="N38" s="100">
        <v>21</v>
      </c>
      <c r="O38" s="100">
        <v>18</v>
      </c>
      <c r="P38" s="100">
        <v>19</v>
      </c>
      <c r="Q38" s="100">
        <v>19</v>
      </c>
      <c r="R38" s="100">
        <v>19</v>
      </c>
      <c r="S38" s="100"/>
      <c r="T38" s="100"/>
      <c r="U38" s="100"/>
      <c r="V38" s="100"/>
      <c r="W38" s="100"/>
    </row>
    <row r="39" spans="1:23" x14ac:dyDescent="0.25">
      <c r="A39" s="100">
        <v>2009</v>
      </c>
      <c r="B39" s="100">
        <v>26</v>
      </c>
      <c r="C39" s="145">
        <v>61.54</v>
      </c>
      <c r="D39" s="145">
        <v>46.15</v>
      </c>
      <c r="E39" s="145">
        <v>46.15</v>
      </c>
      <c r="F39" s="145">
        <v>46.15</v>
      </c>
      <c r="G39" s="145"/>
      <c r="H39" s="145"/>
      <c r="I39" s="145"/>
      <c r="J39" s="145"/>
      <c r="K39" s="145"/>
      <c r="L39" s="145"/>
      <c r="M39" s="101"/>
      <c r="N39" s="100">
        <v>16</v>
      </c>
      <c r="O39" s="100">
        <v>12</v>
      </c>
      <c r="P39" s="100">
        <v>12</v>
      </c>
      <c r="Q39" s="100">
        <v>12</v>
      </c>
      <c r="R39" s="100"/>
      <c r="S39" s="100"/>
      <c r="T39" s="100"/>
      <c r="U39" s="100"/>
      <c r="V39" s="100"/>
      <c r="W39" s="100"/>
    </row>
    <row r="40" spans="1:23" x14ac:dyDescent="0.25">
      <c r="A40" s="100">
        <v>2010</v>
      </c>
      <c r="B40" s="100">
        <v>43</v>
      </c>
      <c r="C40" s="145">
        <v>69.77</v>
      </c>
      <c r="D40" s="145">
        <v>72.09</v>
      </c>
      <c r="E40" s="145">
        <v>74.42</v>
      </c>
      <c r="F40" s="145"/>
      <c r="G40" s="145"/>
      <c r="H40" s="145"/>
      <c r="I40" s="145"/>
      <c r="J40" s="145"/>
      <c r="K40" s="145"/>
      <c r="L40" s="145"/>
      <c r="M40" s="101"/>
      <c r="N40" s="100">
        <v>30</v>
      </c>
      <c r="O40" s="100">
        <v>31</v>
      </c>
      <c r="P40" s="100">
        <v>32</v>
      </c>
      <c r="Q40" s="100"/>
      <c r="R40" s="100"/>
      <c r="S40" s="100"/>
      <c r="T40" s="100"/>
      <c r="U40" s="100"/>
      <c r="V40" s="100"/>
      <c r="W40" s="100"/>
    </row>
    <row r="41" spans="1:23" x14ac:dyDescent="0.25">
      <c r="A41" s="100">
        <v>2011</v>
      </c>
      <c r="B41" s="100">
        <v>6</v>
      </c>
      <c r="C41" s="145">
        <v>66.67</v>
      </c>
      <c r="D41" s="145">
        <v>83.33</v>
      </c>
      <c r="E41" s="145"/>
      <c r="F41" s="145"/>
      <c r="G41" s="145"/>
      <c r="H41" s="145"/>
      <c r="I41" s="145"/>
      <c r="J41" s="145"/>
      <c r="K41" s="145"/>
      <c r="L41" s="145"/>
      <c r="M41" s="101"/>
      <c r="N41" s="100">
        <v>4</v>
      </c>
      <c r="O41" s="100">
        <v>5</v>
      </c>
      <c r="P41" s="100"/>
      <c r="Q41" s="100"/>
      <c r="R41" s="100"/>
      <c r="S41" s="100"/>
      <c r="T41" s="100"/>
      <c r="U41" s="100"/>
      <c r="V41" s="100"/>
      <c r="W41" s="100"/>
    </row>
    <row r="42" spans="1:23" x14ac:dyDescent="0.25">
      <c r="A42" s="100">
        <v>2012</v>
      </c>
      <c r="B42" s="100">
        <v>15</v>
      </c>
      <c r="C42" s="145">
        <v>100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01"/>
      <c r="N42" s="100">
        <v>15</v>
      </c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:23" x14ac:dyDescent="0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x14ac:dyDescent="0.25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2.75" customHeight="1" x14ac:dyDescent="0.25">
      <c r="A45" s="148" t="s">
        <v>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2.75" customHeight="1" x14ac:dyDescent="0.25">
      <c r="A46" s="148" t="s">
        <v>47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 customHeight="1" x14ac:dyDescent="0.25">
      <c r="A47" s="149" t="s">
        <v>68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</sheetData>
  <mergeCells count="14">
    <mergeCell ref="A46:W46"/>
    <mergeCell ref="A47:W47"/>
    <mergeCell ref="A43:W43"/>
    <mergeCell ref="A44:W44"/>
    <mergeCell ref="A45:W45"/>
    <mergeCell ref="A18:W18"/>
    <mergeCell ref="A30:W30"/>
    <mergeCell ref="A31:W31"/>
    <mergeCell ref="A1:W1"/>
    <mergeCell ref="A2:W2"/>
    <mergeCell ref="A3:W3"/>
    <mergeCell ref="A4:W4"/>
    <mergeCell ref="A5:W5"/>
    <mergeCell ref="A17: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CESL</vt:lpstr>
      <vt:lpstr>CHFS</vt:lpstr>
      <vt:lpstr>CITC</vt:lpstr>
      <vt:lpstr>CNSL</vt:lpstr>
      <vt:lpstr>CUSU</vt:lpstr>
      <vt:lpstr>ELED</vt:lpstr>
      <vt:lpstr>MART</vt:lpstr>
      <vt:lpstr>MDAN</vt:lpstr>
      <vt:lpstr>MELE</vt:lpstr>
      <vt:lpstr>MESL</vt:lpstr>
      <vt:lpstr>MFOR</vt:lpstr>
      <vt:lpstr>MGSE</vt:lpstr>
      <vt:lpstr>MMID</vt:lpstr>
      <vt:lpstr>MSEC</vt:lpstr>
      <vt:lpstr>MSPE</vt:lpstr>
      <vt:lpstr>MTHE</vt:lpstr>
      <vt:lpstr>READ</vt:lpstr>
      <vt:lpstr>SADM</vt:lpstr>
      <vt:lpstr>SPED</vt:lpstr>
      <vt:lpstr>ED TOTAL</vt:lpstr>
    </vt:vector>
  </TitlesOfParts>
  <Company>UNC Charlotte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Stone</dc:creator>
  <cp:lastModifiedBy>Johnna</cp:lastModifiedBy>
  <cp:lastPrinted>2013-05-07T17:54:12Z</cp:lastPrinted>
  <dcterms:created xsi:type="dcterms:W3CDTF">2003-08-04T12:11:07Z</dcterms:created>
  <dcterms:modified xsi:type="dcterms:W3CDTF">2014-09-11T21:24:03Z</dcterms:modified>
</cp:coreProperties>
</file>